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730" windowHeight="11760"/>
  </bookViews>
  <sheets>
    <sheet name="реестр базы ЛеснРастСевЕвраз" sheetId="1" r:id="rId1"/>
  </sheets>
  <calcPr calcId="145621"/>
</workbook>
</file>

<file path=xl/calcChain.xml><?xml version="1.0" encoding="utf-8"?>
<calcChain xmlns="http://schemas.openxmlformats.org/spreadsheetml/2006/main">
  <c r="C28" i="1" l="1"/>
  <c r="C17" i="1"/>
</calcChain>
</file>

<file path=xl/sharedStrings.xml><?xml version="1.0" encoding="utf-8"?>
<sst xmlns="http://schemas.openxmlformats.org/spreadsheetml/2006/main" count="652" uniqueCount="282">
  <si>
    <t>№</t>
  </si>
  <si>
    <t>Годы выполнения описаний</t>
  </si>
  <si>
    <t>Авторы описаний</t>
  </si>
  <si>
    <t>Источник поступления описаний в базу</t>
  </si>
  <si>
    <t>Число описаний лесов</t>
  </si>
  <si>
    <t>Формат хранения</t>
  </si>
  <si>
    <t>Тип данных</t>
  </si>
  <si>
    <t>Регион</t>
  </si>
  <si>
    <t>Уточнение региона</t>
  </si>
  <si>
    <t>ООПТ</t>
  </si>
  <si>
    <t>Зональное положение</t>
  </si>
  <si>
    <t>2001</t>
  </si>
  <si>
    <t>Заугольнова Л.Б., Тихонова Е.В.</t>
  </si>
  <si>
    <t>материалы экспедиции ЦЭПЛ РАН</t>
  </si>
  <si>
    <t>описания геобот.</t>
  </si>
  <si>
    <t>Московская обл.</t>
  </si>
  <si>
    <t>д. Кресты (Подольский р-н)</t>
  </si>
  <si>
    <t>Смешанные леса</t>
  </si>
  <si>
    <t>Заугольнова Л.Б., Смирнова О.В.</t>
  </si>
  <si>
    <t>д. Милятино</t>
  </si>
  <si>
    <t>1999</t>
  </si>
  <si>
    <t>Заугольнова Л.Б., Тихонова Е.В., Шутов В.В.</t>
  </si>
  <si>
    <t>Костромская обл.</t>
  </si>
  <si>
    <t>Судиславский и Солигаличский р-ны</t>
  </si>
  <si>
    <t>Южная тайга, смешанные леса</t>
  </si>
  <si>
    <t>Смирнова О.В., Бобровский М.В.</t>
  </si>
  <si>
    <t>Пермская обл.</t>
  </si>
  <si>
    <t>Красновишерский р-н</t>
  </si>
  <si>
    <t>Вишерский зап.</t>
  </si>
  <si>
    <t>Средняя тайга</t>
  </si>
  <si>
    <t>1998-1999</t>
  </si>
  <si>
    <t>Смирнова О.В., Захарова Н.В.</t>
  </si>
  <si>
    <t>передано авторами</t>
  </si>
  <si>
    <t>Коми</t>
  </si>
  <si>
    <t xml:space="preserve">Удорский р-н </t>
  </si>
  <si>
    <t xml:space="preserve">Средняя тайга </t>
  </si>
  <si>
    <t>Коротков В.Н., Смирнова О.В., Черненькова Е.</t>
  </si>
  <si>
    <t>Троице-Печорский р-н</t>
  </si>
  <si>
    <t>Печоро-Илычский зап.</t>
  </si>
  <si>
    <t>1986-1994</t>
  </si>
  <si>
    <t>Заугольнова Л.Б., Жукова Л.А.</t>
  </si>
  <si>
    <t>Excel_inflated</t>
  </si>
  <si>
    <t>г. Пущино</t>
  </si>
  <si>
    <t>Широколиств. леса</t>
  </si>
  <si>
    <t>1934-1935</t>
  </si>
  <si>
    <t>Дылис Н.В.</t>
  </si>
  <si>
    <t>публикация 1938 г.</t>
  </si>
  <si>
    <t>Южный Тиман</t>
  </si>
  <si>
    <t>1931-1932</t>
  </si>
  <si>
    <t xml:space="preserve">Корчагин А.А., Сенянинова-Корчагина М.В. </t>
  </si>
  <si>
    <t>публикация 1957 г.</t>
  </si>
  <si>
    <t>Excel_2way, inflated</t>
  </si>
  <si>
    <t>Ярославская обл.</t>
  </si>
  <si>
    <t>Молого-Шекснинское междуречье</t>
  </si>
  <si>
    <t>Южная тайга</t>
  </si>
  <si>
    <t>1930-е</t>
  </si>
  <si>
    <t>Корчагин А.А.</t>
  </si>
  <si>
    <t>публикация 1940 г.</t>
  </si>
  <si>
    <t>сводные таблицы</t>
  </si>
  <si>
    <t>Печоро-Илычский зап. (север)</t>
  </si>
  <si>
    <t>Северная тайга</t>
  </si>
  <si>
    <t>Сабуров Д.Н.</t>
  </si>
  <si>
    <t>публикация 1972 г.</t>
  </si>
  <si>
    <t>Архангельская обл.</t>
  </si>
  <si>
    <t>Пинежский р-н</t>
  </si>
  <si>
    <t>Пинежский зап. и окрестности</t>
  </si>
  <si>
    <t>1927-1929</t>
  </si>
  <si>
    <t>Самбук Ф.В.</t>
  </si>
  <si>
    <t>публикация 1932 г.</t>
  </si>
  <si>
    <t>Excel_2way, inflated (не проверено преобразование шкалы Друдэ, т.к. это делал Кучеров в своей базе)</t>
  </si>
  <si>
    <t>Бассейн Печоры, северая часть</t>
  </si>
  <si>
    <t>Смирнова А.Д.</t>
  </si>
  <si>
    <t>публикация 1954 г.</t>
  </si>
  <si>
    <t xml:space="preserve">Кировская обл. </t>
  </si>
  <si>
    <t>крайний север</t>
  </si>
  <si>
    <t>Колесников Б.П.</t>
  </si>
  <si>
    <t>публикация 1985 г.</t>
  </si>
  <si>
    <t>Excel_inflated  (не проверено преобразование шкалы Друдэ, т.к. это делал Кучеров в своей базе)</t>
  </si>
  <si>
    <t>Юго-восточная часть бассейна р. Вычегды</t>
  </si>
  <si>
    <t>1996-2002</t>
  </si>
  <si>
    <t>Заугольнова Л.Б., Истомина И.И., Тихонова Е.В., Макарова В.А. (ее - без шапок)</t>
  </si>
  <si>
    <t>Подольский р-н</t>
  </si>
  <si>
    <t>Малинское л-во</t>
  </si>
  <si>
    <t>Смирнова О.В., Браславская Т.Ю., Проказина Т.С., Тихонова Е.В., Бакун Е.Ю., Луговая Д.Л., Широков А.И., Новинская Е.А.</t>
  </si>
  <si>
    <t>Вохомский, Межевский, Павинский р-ны</t>
  </si>
  <si>
    <t>1989-1992</t>
  </si>
  <si>
    <t>Прилепский Н.Г.</t>
  </si>
  <si>
    <t>публикация в канд.дисс. Н.Г.Прилепского</t>
  </si>
  <si>
    <t>Excel_2way</t>
  </si>
  <si>
    <t>Вохомский, Павинский, Октябрьский р-ны</t>
  </si>
  <si>
    <t>Бакун Е.Ю., Смирнова О.В., Проказина Т.С., Тихонова Е.В., Луговая Д.Л., Широков А.И.</t>
  </si>
  <si>
    <t>Костромская и Кировская обл.</t>
  </si>
  <si>
    <t>Костр.: Мантуровский, Кологривский, Киров.: Поназыревский, Опаринский р-ны</t>
  </si>
  <si>
    <t>Аврорин Н.А., М.Х.Качурин,А.А.Коровкин</t>
  </si>
  <si>
    <t>публикация 1936 г.</t>
  </si>
  <si>
    <t>Мурманская обл.</t>
  </si>
  <si>
    <t>Хибины (зап. окраина Хибин, Мончетундра к западу от  оз. Имандра)</t>
  </si>
  <si>
    <t>Смирнова О.В., Бакун Е.Ю., Черненькова Е.А.</t>
  </si>
  <si>
    <t>Горнозаводский р-н</t>
  </si>
  <si>
    <t>зап. "Басеги"</t>
  </si>
  <si>
    <t>Смирнова О.В., Кравченко Т.В., Швецов А. и др.</t>
  </si>
  <si>
    <t>Лесков А.И.</t>
  </si>
  <si>
    <t>публикация 1937 г.</t>
  </si>
  <si>
    <t>Access</t>
  </si>
  <si>
    <t>Ямало-Ненецкий округ</t>
  </si>
  <si>
    <t>Приуральский р-н, бассейн р.Полуй</t>
  </si>
  <si>
    <t>Луговая Д.Л., Вдовитченко М.Ю., Браславская Т.Ю.</t>
  </si>
  <si>
    <t>Кологривский р-н</t>
  </si>
  <si>
    <t>зап. "Кологривский лес" (Кологривский р-н)</t>
  </si>
  <si>
    <t>Проказина Т.С., Бакун Е.Ю., Широков А.И.</t>
  </si>
  <si>
    <t>Свердловская обл.</t>
  </si>
  <si>
    <t xml:space="preserve">Висимский зап. </t>
  </si>
  <si>
    <t>граница средней и южной тайги</t>
  </si>
  <si>
    <t>1997-2005</t>
  </si>
  <si>
    <t>Смирнова О.В., Коротков В.Н.</t>
  </si>
  <si>
    <t>Карелия</t>
  </si>
  <si>
    <t>Лоухский р-н, Пяозерский лесхоз</t>
  </si>
  <si>
    <t>северная (средняя) тайга</t>
  </si>
  <si>
    <t>Проказина Т.С., Широков А.И.</t>
  </si>
  <si>
    <t>Ханты-Мансийский АО</t>
  </si>
  <si>
    <t>зап. "Малая Сосьва"</t>
  </si>
  <si>
    <t>Смирнова О.В., Бакун Е.Ю.</t>
  </si>
  <si>
    <t>Вологодская обл.</t>
  </si>
  <si>
    <t>Вытегорский р-н, Андомский лесхоз</t>
  </si>
  <si>
    <t>заказник "Атлека"</t>
  </si>
  <si>
    <t>Луговая Д.Л., Вдовитченко М.Ю.</t>
  </si>
  <si>
    <t>TV</t>
  </si>
  <si>
    <t>Чухломской, Парфеньевский р-н</t>
  </si>
  <si>
    <t>Боч М.С., Смагин В.А.</t>
  </si>
  <si>
    <t>публикация 1993 г.</t>
  </si>
  <si>
    <t>Ленинградская обл.</t>
  </si>
  <si>
    <t>Дыренков С.А., Федорчук В.Н., Григорьева С.О., Зотикова Р.Г., Нешатаев В.Ю., Захаров Е.В. и др.</t>
  </si>
  <si>
    <t>публикация 2005 г.</t>
  </si>
  <si>
    <t>Горчаковский П.Л.</t>
  </si>
  <si>
    <t>публикация 1956 г.</t>
  </si>
  <si>
    <t>Урал</t>
  </si>
  <si>
    <t>Хомутова М.С.</t>
  </si>
  <si>
    <t>публикация 1941 г.</t>
  </si>
  <si>
    <t>Нижегородская обл.</t>
  </si>
  <si>
    <t>Киселева К.В.</t>
  </si>
  <si>
    <t>публикация 1971 г.</t>
  </si>
  <si>
    <t>Коротков К.О.</t>
  </si>
  <si>
    <t>публикация 1991 г.</t>
  </si>
  <si>
    <t>Excel_2way, TV</t>
  </si>
  <si>
    <t>Ликсакова Н.С.</t>
  </si>
  <si>
    <t>публикация 2004 г.</t>
  </si>
  <si>
    <t>Новгородская обл.</t>
  </si>
  <si>
    <t>1923,1926</t>
  </si>
  <si>
    <t>Смирнова З.Н.</t>
  </si>
  <si>
    <t>публикация 1928 г.</t>
  </si>
  <si>
    <t>Соколов С.Я.</t>
  </si>
  <si>
    <t>публикация 1931 г.</t>
  </si>
  <si>
    <t>публикация 1929 г.</t>
  </si>
  <si>
    <t>Василевич В.И. и др. (см. список публикаций)</t>
  </si>
  <si>
    <t>публикации 1983-2004 гг.</t>
  </si>
  <si>
    <t>Северо-Запад Европейской России</t>
  </si>
  <si>
    <t>Южная тайга (преимущ.)</t>
  </si>
  <si>
    <t>Южный Урал</t>
  </si>
  <si>
    <t>Тихонова Е.В.</t>
  </si>
  <si>
    <t>Солигаличский р-н</t>
  </si>
  <si>
    <t>Бакун Е.Ю., Тихонова Е.В.</t>
  </si>
  <si>
    <t>Вытегорский р-н, Андомский лесхоз; Кирилловский р-н</t>
  </si>
  <si>
    <t>Проказина Т.С., Горнов А.В.</t>
  </si>
  <si>
    <t>Access,Excel_inflated; TV и TV-engl (105 опис.)</t>
  </si>
  <si>
    <t>Свердловская</t>
  </si>
  <si>
    <t>заповедник "Денежкин Камень"</t>
  </si>
  <si>
    <t>Тюменская обл.+Красноярский край</t>
  </si>
  <si>
    <t>Средняя тайга?</t>
  </si>
  <si>
    <t>1960-е</t>
  </si>
  <si>
    <t>Смирнова О.В.</t>
  </si>
  <si>
    <t>публикация в канд.дисс. О.В.Смирновой</t>
  </si>
  <si>
    <t>Воронежская обл.</t>
  </si>
  <si>
    <t>Воронежский зап.</t>
  </si>
  <si>
    <t>Ш/л леса, лесостепь</t>
  </si>
  <si>
    <t>Борисоглебский р-н</t>
  </si>
  <si>
    <t>Теллермановское опытное л-во</t>
  </si>
  <si>
    <t>Истринский и Красногорский(?) р-ны</t>
  </si>
  <si>
    <t>Проказина Т.С.</t>
  </si>
  <si>
    <t>1970-1980-е</t>
  </si>
  <si>
    <t>1990-е</t>
  </si>
  <si>
    <t>Excel_inflated, TV</t>
  </si>
  <si>
    <t>Валдай</t>
  </si>
  <si>
    <t>Браславская Т.Ю., Смирнов Н.С. и др.</t>
  </si>
  <si>
    <t>2013-2015</t>
  </si>
  <si>
    <t>Владимирская</t>
  </si>
  <si>
    <t>Судогодский</t>
  </si>
  <si>
    <t>Тихонова Е.В., Браславская Т.Ю.</t>
  </si>
  <si>
    <t>Смоленская</t>
  </si>
  <si>
    <t>Демидовский</t>
  </si>
  <si>
    <t>2009-2010</t>
  </si>
  <si>
    <t>Геникова Н.В., Костикова (Лейбонен) Е.Э., Браславская Т.Ю., Иванова Н.В.</t>
  </si>
  <si>
    <t>Республика Карелия, Ленинградская область</t>
  </si>
  <si>
    <t>Южная и средняя тайга</t>
  </si>
  <si>
    <t>передано исполнителем программы ICP Forests (ИЛ КарНЦ РАН); материалы экспедиции ЦЭПЛ РАН</t>
  </si>
  <si>
    <t>1973-1979</t>
  </si>
  <si>
    <t>сотрудники ЦЛГЗ, БИН РАН, ИГ РАН</t>
  </si>
  <si>
    <t>публикация 1988 г.</t>
  </si>
  <si>
    <t>описания геобот.+сводные табл.</t>
  </si>
  <si>
    <t>Тверская обл.</t>
  </si>
  <si>
    <t>Нелидовский р-н</t>
  </si>
  <si>
    <t>ЦЛГЗ</t>
  </si>
  <si>
    <t>?</t>
  </si>
  <si>
    <t>Access,Excel_inflated,TV</t>
  </si>
  <si>
    <t>Окуловский р-н</t>
  </si>
  <si>
    <t>не указаны</t>
  </si>
  <si>
    <t>Черненькова и др.</t>
  </si>
  <si>
    <t>?Калужская обл.</t>
  </si>
  <si>
    <t>учебная станция Сатино</t>
  </si>
  <si>
    <t>Подольский р-н (сан. Вороново)</t>
  </si>
  <si>
    <t>?Можайский р-н (п.Дорохово)</t>
  </si>
  <si>
    <t>2012-2015</t>
  </si>
  <si>
    <t>Тихонова Е.В. и др.</t>
  </si>
  <si>
    <t>Талдомский р-н</t>
  </si>
  <si>
    <t>Владимирская обл.</t>
  </si>
  <si>
    <t>Юрьев-Польский р-н</t>
  </si>
  <si>
    <t>1947-1948</t>
  </si>
  <si>
    <t>Можайский р-н</t>
  </si>
  <si>
    <t>до 1955</t>
  </si>
  <si>
    <t>публикация 1955 г.</t>
  </si>
  <si>
    <t>до 1965</t>
  </si>
  <si>
    <t>публикация 1968 г.</t>
  </si>
  <si>
    <t>Подольский, Наро-Фоминский р-ны</t>
  </si>
  <si>
    <t>1947-1981</t>
  </si>
  <si>
    <t>Речан С.П. и др.</t>
  </si>
  <si>
    <t>северные районы (ближние к Москве)</t>
  </si>
  <si>
    <t>Наро-Фоминский р-н (г. Верея)</t>
  </si>
  <si>
    <t>до 2012 и 2013</t>
  </si>
  <si>
    <t>до 2012 - Добрынин, Комиссарова; 2013 - Тихонова Е.В. и др.</t>
  </si>
  <si>
    <t>публикация Добрынина и Комиссаровой (2012) и др.</t>
  </si>
  <si>
    <t>Вологодская,  Московская обл.</t>
  </si>
  <si>
    <t>2004-2011</t>
  </si>
  <si>
    <t>Семенищенков Ю.А.</t>
  </si>
  <si>
    <t>публикация 2012 г.</t>
  </si>
  <si>
    <t>Брянская обл. (?и юг Смоленской)</t>
  </si>
  <si>
    <t>Лайвиньш М.</t>
  </si>
  <si>
    <t>публикации 2009 г. (нет выходных данных)</t>
  </si>
  <si>
    <t>Латвия</t>
  </si>
  <si>
    <t>Афанасьева Н.Б.</t>
  </si>
  <si>
    <t>публикация 2010 г.</t>
  </si>
  <si>
    <t>парк "Русский Север"</t>
  </si>
  <si>
    <t>1981-1982</t>
  </si>
  <si>
    <t>публикация 1985 г. (нет выходных данных)</t>
  </si>
  <si>
    <t>публикация 1950 г. (нет выходных данных)</t>
  </si>
  <si>
    <t>не указан</t>
  </si>
  <si>
    <t>Лихославльский р-н</t>
  </si>
  <si>
    <t>1952-1962</t>
  </si>
  <si>
    <t>средняя полоса ЕЧ</t>
  </si>
  <si>
    <t>до 1968</t>
  </si>
  <si>
    <t>до 1950</t>
  </si>
  <si>
    <t>Порфирьев В.С.</t>
  </si>
  <si>
    <t>Московская</t>
  </si>
  <si>
    <t>Наро-фоминский, Одинцовский, Подольский</t>
  </si>
  <si>
    <t>Наро-фоминский, Подольский, Можайский</t>
  </si>
  <si>
    <t>Одинцовский, Люберецкий, Наро-фоминский, Рузский</t>
  </si>
  <si>
    <t>Раменский, Клинский, Подольский, Рузский, Павлово-Посадский, г. Протвино, Сергиево-Посадский, Дмитровский</t>
  </si>
  <si>
    <t>Щелковский, Истринский, Талдомский, Солнечногорский, Наро-фоминский, Клинский, Москва (ТиНАО), Павлово-Посадский</t>
  </si>
  <si>
    <t>Можайский, Раменский, Орехово-Зуевский, Луховицкий, Солнечногорский</t>
  </si>
  <si>
    <t>до 1986</t>
  </si>
  <si>
    <t>публикация 1986 г.</t>
  </si>
  <si>
    <t>Украина</t>
  </si>
  <si>
    <t>Полесье (север Украины)</t>
  </si>
  <si>
    <t>Московская обл.?</t>
  </si>
  <si>
    <t>Полозов М.Б.</t>
  </si>
  <si>
    <t>публикация 1999 г.</t>
  </si>
  <si>
    <t>Удмуртия</t>
  </si>
  <si>
    <t>до 1988</t>
  </si>
  <si>
    <t>A. Sokolovski</t>
  </si>
  <si>
    <t>публикации 1988 г.</t>
  </si>
  <si>
    <t>Польша</t>
  </si>
  <si>
    <t>СВ (Книжинская пуща)</t>
  </si>
  <si>
    <t>публикации 1968 г.</t>
  </si>
  <si>
    <t>СВ (Беловежская пуща)</t>
  </si>
  <si>
    <t>до 2010</t>
  </si>
  <si>
    <t>M. Kasprovicz</t>
  </si>
  <si>
    <t>СЗ</t>
  </si>
  <si>
    <t>до 1973</t>
  </si>
  <si>
    <t>E. Aune</t>
  </si>
  <si>
    <t>публикация 1973 г.</t>
  </si>
  <si>
    <t>Норвегия</t>
  </si>
  <si>
    <t>Ю</t>
  </si>
  <si>
    <t>19+</t>
  </si>
  <si>
    <t>Курнаев С.Ф.?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</si>
</sst>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indexed="53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</font>
    <font>
      <sz val="10"/>
      <name val="Arial"/>
      <family val="2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0"/>
      <name val="Arial"/>
      <family val="2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/>
  </cellStyleXfs>
  <cellXfs count="67">
    <xf numFmtId="0" fontId="0" fillId="0" borderId="0" xfId="0"/>
    <xf numFmtId="0" fontId="2" fillId="2" borderId="1" xfId="1" applyFont="1" applyFill="1" applyBorder="1" applyAlignment="1">
      <alignment horizontal="center"/>
    </xf>
    <xf numFmtId="0" fontId="1" fillId="2" borderId="1" xfId="1" applyFill="1" applyBorder="1"/>
    <xf numFmtId="49" fontId="1" fillId="2" borderId="1" xfId="1" applyNumberFormat="1" applyFont="1" applyFill="1" applyBorder="1" applyAlignment="1">
      <alignment horizontal="center"/>
    </xf>
    <xf numFmtId="0" fontId="1" fillId="2" borderId="1" xfId="1" applyFill="1" applyBorder="1" applyAlignment="1"/>
    <xf numFmtId="0" fontId="1" fillId="2" borderId="2" xfId="1" applyFill="1" applyBorder="1" applyAlignment="1"/>
    <xf numFmtId="0" fontId="5" fillId="3" borderId="1" xfId="0" applyFont="1" applyFill="1" applyBorder="1" applyAlignment="1"/>
    <xf numFmtId="0" fontId="3" fillId="2" borderId="1" xfId="1" applyFont="1" applyFill="1" applyBorder="1" applyAlignment="1"/>
    <xf numFmtId="0" fontId="7" fillId="2" borderId="1" xfId="1" applyFont="1" applyFill="1" applyBorder="1"/>
    <xf numFmtId="0" fontId="1" fillId="2" borderId="1" xfId="1" applyFill="1" applyBorder="1" applyAlignment="1">
      <alignment horizontal="center"/>
    </xf>
    <xf numFmtId="0" fontId="9" fillId="2" borderId="2" xfId="1" applyFont="1" applyFill="1" applyBorder="1"/>
    <xf numFmtId="0" fontId="10" fillId="2" borderId="1" xfId="0" applyFont="1" applyFill="1" applyBorder="1" applyAlignment="1">
      <alignment horizontal="center"/>
    </xf>
    <xf numFmtId="0" fontId="8" fillId="2" borderId="1" xfId="3" applyFont="1" applyFill="1" applyBorder="1" applyAlignment="1"/>
    <xf numFmtId="0" fontId="0" fillId="2" borderId="1" xfId="0" applyFill="1" applyBorder="1"/>
    <xf numFmtId="0" fontId="3" fillId="2" borderId="1" xfId="0" applyFont="1" applyFill="1" applyBorder="1" applyAlignment="1"/>
    <xf numFmtId="0" fontId="8" fillId="2" borderId="1" xfId="3" applyFont="1" applyFill="1" applyBorder="1" applyAlignment="1">
      <alignment wrapText="1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/>
    <xf numFmtId="0" fontId="1" fillId="2" borderId="2" xfId="1" applyFill="1" applyBorder="1"/>
    <xf numFmtId="0" fontId="12" fillId="2" borderId="1" xfId="1" applyFont="1" applyFill="1" applyBorder="1"/>
    <xf numFmtId="0" fontId="12" fillId="2" borderId="1" xfId="1" applyFont="1" applyFill="1" applyBorder="1" applyAlignment="1">
      <alignment horizontal="center"/>
    </xf>
    <xf numFmtId="0" fontId="12" fillId="2" borderId="1" xfId="1" applyFont="1" applyFill="1" applyBorder="1" applyAlignment="1"/>
    <xf numFmtId="0" fontId="6" fillId="2" borderId="2" xfId="2" applyFont="1" applyFill="1" applyBorder="1" applyAlignment="1"/>
    <xf numFmtId="0" fontId="6" fillId="2" borderId="1" xfId="2" applyFill="1" applyBorder="1" applyAlignment="1"/>
    <xf numFmtId="0" fontId="6" fillId="2" borderId="1" xfId="2" applyFont="1" applyFill="1" applyBorder="1" applyAlignment="1"/>
    <xf numFmtId="0" fontId="2" fillId="4" borderId="1" xfId="1" applyFont="1" applyFill="1" applyBorder="1" applyAlignment="1">
      <alignment horizontal="center"/>
    </xf>
    <xf numFmtId="0" fontId="12" fillId="4" borderId="1" xfId="1" applyFont="1" applyFill="1" applyBorder="1"/>
    <xf numFmtId="0" fontId="12" fillId="4" borderId="1" xfId="1" applyFont="1" applyFill="1" applyBorder="1" applyAlignment="1">
      <alignment horizontal="center"/>
    </xf>
    <xf numFmtId="0" fontId="12" fillId="4" borderId="1" xfId="1" applyFont="1" applyFill="1" applyBorder="1" applyAlignment="1"/>
    <xf numFmtId="0" fontId="6" fillId="4" borderId="2" xfId="2" applyFont="1" applyFill="1" applyBorder="1" applyAlignment="1"/>
    <xf numFmtId="0" fontId="1" fillId="4" borderId="1" xfId="1" applyFont="1" applyFill="1" applyBorder="1" applyAlignment="1"/>
    <xf numFmtId="0" fontId="1" fillId="4" borderId="1" xfId="1" applyFill="1" applyBorder="1"/>
    <xf numFmtId="0" fontId="9" fillId="4" borderId="2" xfId="2" applyFont="1" applyFill="1" applyBorder="1" applyAlignment="1"/>
    <xf numFmtId="0" fontId="12" fillId="2" borderId="2" xfId="1" applyFont="1" applyFill="1" applyBorder="1" applyAlignment="1"/>
    <xf numFmtId="0" fontId="9" fillId="2" borderId="1" xfId="1" applyFont="1" applyFill="1" applyBorder="1" applyAlignment="1">
      <alignment horizontal="center"/>
    </xf>
    <xf numFmtId="0" fontId="12" fillId="2" borderId="2" xfId="1" applyFont="1" applyFill="1" applyBorder="1"/>
    <xf numFmtId="0" fontId="2" fillId="3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1" fillId="2" borderId="0" xfId="1" applyFont="1" applyFill="1"/>
    <xf numFmtId="0" fontId="1" fillId="2" borderId="0" xfId="1" applyFill="1"/>
    <xf numFmtId="0" fontId="7" fillId="2" borderId="2" xfId="1" applyFont="1" applyFill="1" applyBorder="1"/>
    <xf numFmtId="0" fontId="9" fillId="2" borderId="1" xfId="1" applyFont="1" applyFill="1" applyBorder="1"/>
    <xf numFmtId="0" fontId="9" fillId="2" borderId="1" xfId="1" applyFont="1" applyFill="1" applyBorder="1" applyAlignment="1"/>
    <xf numFmtId="0" fontId="9" fillId="2" borderId="2" xfId="2" applyFont="1" applyFill="1" applyBorder="1" applyAlignment="1"/>
    <xf numFmtId="0" fontId="1" fillId="2" borderId="2" xfId="1" applyFont="1" applyFill="1" applyBorder="1" applyAlignment="1"/>
    <xf numFmtId="0" fontId="13" fillId="2" borderId="1" xfId="1" applyFont="1" applyFill="1" applyBorder="1" applyAlignment="1"/>
    <xf numFmtId="0" fontId="1" fillId="2" borderId="2" xfId="1" applyFont="1" applyFill="1" applyBorder="1"/>
    <xf numFmtId="0" fontId="0" fillId="0" borderId="0" xfId="0" applyFont="1" applyAlignment="1"/>
    <xf numFmtId="0" fontId="0" fillId="2" borderId="2" xfId="0" applyFill="1" applyBorder="1"/>
    <xf numFmtId="0" fontId="11" fillId="2" borderId="2" xfId="1" applyFont="1" applyFill="1" applyBorder="1"/>
    <xf numFmtId="0" fontId="8" fillId="2" borderId="2" xfId="3" applyFont="1" applyFill="1" applyBorder="1" applyAlignment="1"/>
    <xf numFmtId="0" fontId="12" fillId="4" borderId="2" xfId="1" applyFont="1" applyFill="1" applyBorder="1"/>
    <xf numFmtId="0" fontId="1" fillId="0" borderId="0" xfId="1" applyFill="1" applyBorder="1"/>
    <xf numFmtId="0" fontId="0" fillId="0" borderId="0" xfId="0" applyFill="1" applyBorder="1"/>
    <xf numFmtId="0" fontId="0" fillId="0" borderId="0" xfId="0" applyFont="1" applyFill="1" applyBorder="1" applyAlignment="1"/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1" applyFont="1" applyFill="1" applyBorder="1" applyAlignment="1"/>
    <xf numFmtId="0" fontId="4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_Reestr_Jan2005" xfId="2"/>
    <cellStyle name="Обычный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K75" sqref="K75"/>
    </sheetView>
  </sheetViews>
  <sheetFormatPr defaultRowHeight="12.75" x14ac:dyDescent="0.2"/>
  <cols>
    <col min="1" max="1" width="6" style="47" customWidth="1"/>
    <col min="2" max="2" width="11.85546875" style="47" customWidth="1"/>
    <col min="3" max="3" width="10" style="66" customWidth="1"/>
    <col min="4" max="4" width="18.85546875" style="47" customWidth="1"/>
    <col min="5" max="5" width="17.85546875" style="47" customWidth="1"/>
    <col min="6" max="6" width="16.28515625" style="47" customWidth="1"/>
    <col min="7" max="7" width="24.5703125" style="47" customWidth="1"/>
    <col min="8" max="8" width="21.140625" style="47" customWidth="1"/>
    <col min="9" max="9" width="12.85546875" style="47" customWidth="1"/>
    <col min="10" max="10" width="30.42578125" style="47" customWidth="1"/>
    <col min="11" max="11" width="31.85546875" style="47" customWidth="1"/>
    <col min="12" max="16384" width="9.140625" style="54"/>
  </cols>
  <sheetData>
    <row r="1" spans="1:11" s="52" customFormat="1" ht="56.25" customHeight="1" x14ac:dyDescent="0.2">
      <c r="A1" s="55" t="s">
        <v>0</v>
      </c>
      <c r="B1" s="57" t="s">
        <v>6</v>
      </c>
      <c r="C1" s="56" t="s">
        <v>4</v>
      </c>
      <c r="D1" s="57" t="s">
        <v>5</v>
      </c>
      <c r="E1" s="58" t="s">
        <v>10</v>
      </c>
      <c r="F1" s="57" t="s">
        <v>7</v>
      </c>
      <c r="G1" s="57" t="s">
        <v>8</v>
      </c>
      <c r="H1" s="57" t="s">
        <v>9</v>
      </c>
      <c r="I1" s="56" t="s">
        <v>1</v>
      </c>
      <c r="J1" s="57" t="s">
        <v>2</v>
      </c>
      <c r="K1" s="56" t="s">
        <v>3</v>
      </c>
    </row>
    <row r="2" spans="1:11" s="52" customFormat="1" ht="12" customHeight="1" x14ac:dyDescent="0.25">
      <c r="A2" s="1">
        <v>1</v>
      </c>
      <c r="B2" s="7" t="s">
        <v>14</v>
      </c>
      <c r="C2" s="59">
        <v>17</v>
      </c>
      <c r="D2" s="6" t="s">
        <v>180</v>
      </c>
      <c r="E2" s="18" t="s">
        <v>17</v>
      </c>
      <c r="F2" s="2" t="s">
        <v>15</v>
      </c>
      <c r="G2" s="2" t="s">
        <v>16</v>
      </c>
      <c r="H2" s="2"/>
      <c r="I2" s="3" t="s">
        <v>11</v>
      </c>
      <c r="J2" s="4" t="s">
        <v>12</v>
      </c>
      <c r="K2" s="5" t="s">
        <v>13</v>
      </c>
    </row>
    <row r="3" spans="1:11" s="52" customFormat="1" ht="12" customHeight="1" x14ac:dyDescent="0.25">
      <c r="A3" s="1">
        <v>2</v>
      </c>
      <c r="B3" s="7" t="s">
        <v>14</v>
      </c>
      <c r="C3" s="59">
        <v>19</v>
      </c>
      <c r="D3" s="6" t="s">
        <v>180</v>
      </c>
      <c r="E3" s="18" t="s">
        <v>17</v>
      </c>
      <c r="F3" s="2" t="s">
        <v>15</v>
      </c>
      <c r="G3" s="2" t="s">
        <v>19</v>
      </c>
      <c r="H3" s="2"/>
      <c r="I3" s="3">
        <v>2001</v>
      </c>
      <c r="J3" s="4" t="s">
        <v>18</v>
      </c>
      <c r="K3" s="5" t="s">
        <v>13</v>
      </c>
    </row>
    <row r="4" spans="1:11" s="52" customFormat="1" ht="12" customHeight="1" x14ac:dyDescent="0.25">
      <c r="A4" s="1">
        <v>3</v>
      </c>
      <c r="B4" s="7" t="s">
        <v>14</v>
      </c>
      <c r="C4" s="59">
        <v>106</v>
      </c>
      <c r="D4" s="6" t="s">
        <v>180</v>
      </c>
      <c r="E4" s="18" t="s">
        <v>24</v>
      </c>
      <c r="F4" s="2" t="s">
        <v>22</v>
      </c>
      <c r="G4" s="2" t="s">
        <v>23</v>
      </c>
      <c r="H4" s="2"/>
      <c r="I4" s="3" t="s">
        <v>20</v>
      </c>
      <c r="J4" s="4" t="s">
        <v>21</v>
      </c>
      <c r="K4" s="5" t="s">
        <v>13</v>
      </c>
    </row>
    <row r="5" spans="1:11" s="52" customFormat="1" ht="12" customHeight="1" x14ac:dyDescent="0.25">
      <c r="A5" s="1">
        <v>4</v>
      </c>
      <c r="B5" s="7" t="s">
        <v>14</v>
      </c>
      <c r="C5" s="60">
        <v>44</v>
      </c>
      <c r="D5" s="6" t="s">
        <v>180</v>
      </c>
      <c r="E5" s="18" t="s">
        <v>29</v>
      </c>
      <c r="F5" s="2" t="s">
        <v>26</v>
      </c>
      <c r="G5" s="2" t="s">
        <v>27</v>
      </c>
      <c r="H5" s="2" t="s">
        <v>28</v>
      </c>
      <c r="I5" s="9">
        <v>1999</v>
      </c>
      <c r="J5" s="4" t="s">
        <v>25</v>
      </c>
      <c r="K5" s="10" t="s">
        <v>13</v>
      </c>
    </row>
    <row r="6" spans="1:11" s="52" customFormat="1" ht="12.75" customHeight="1" x14ac:dyDescent="0.25">
      <c r="A6" s="1">
        <v>5</v>
      </c>
      <c r="B6" s="14" t="s">
        <v>14</v>
      </c>
      <c r="C6" s="61">
        <v>174</v>
      </c>
      <c r="D6" s="6" t="s">
        <v>180</v>
      </c>
      <c r="E6" s="48" t="s">
        <v>35</v>
      </c>
      <c r="F6" s="13" t="s">
        <v>33</v>
      </c>
      <c r="G6" s="15" t="s">
        <v>34</v>
      </c>
      <c r="H6" s="15"/>
      <c r="I6" s="11" t="s">
        <v>30</v>
      </c>
      <c r="J6" s="12" t="s">
        <v>31</v>
      </c>
      <c r="K6" s="13" t="s">
        <v>32</v>
      </c>
    </row>
    <row r="7" spans="1:11" s="52" customFormat="1" ht="12" customHeight="1" x14ac:dyDescent="0.25">
      <c r="A7" s="1">
        <v>6</v>
      </c>
      <c r="B7" s="7" t="s">
        <v>14</v>
      </c>
      <c r="C7" s="59">
        <v>124</v>
      </c>
      <c r="D7" s="6" t="s">
        <v>180</v>
      </c>
      <c r="E7" s="49" t="s">
        <v>29</v>
      </c>
      <c r="F7" s="2" t="s">
        <v>33</v>
      </c>
      <c r="G7" s="2" t="s">
        <v>37</v>
      </c>
      <c r="H7" s="2" t="s">
        <v>38</v>
      </c>
      <c r="I7" s="9">
        <v>2003</v>
      </c>
      <c r="J7" s="4" t="s">
        <v>36</v>
      </c>
      <c r="K7" s="5" t="s">
        <v>13</v>
      </c>
    </row>
    <row r="8" spans="1:11" s="52" customFormat="1" ht="12" customHeight="1" x14ac:dyDescent="0.2">
      <c r="A8" s="1">
        <v>7</v>
      </c>
      <c r="B8" s="7" t="s">
        <v>14</v>
      </c>
      <c r="C8" s="59">
        <v>17</v>
      </c>
      <c r="D8" s="17" t="s">
        <v>41</v>
      </c>
      <c r="E8" s="40" t="s">
        <v>43</v>
      </c>
      <c r="F8" s="2" t="s">
        <v>15</v>
      </c>
      <c r="G8" s="8" t="s">
        <v>42</v>
      </c>
      <c r="H8" s="2"/>
      <c r="I8" s="16" t="s">
        <v>39</v>
      </c>
      <c r="J8" s="17" t="s">
        <v>40</v>
      </c>
      <c r="K8" s="18"/>
    </row>
    <row r="9" spans="1:11" s="52" customFormat="1" ht="12" customHeight="1" x14ac:dyDescent="0.2">
      <c r="A9" s="1">
        <v>8</v>
      </c>
      <c r="B9" s="7" t="s">
        <v>14</v>
      </c>
      <c r="C9" s="63">
        <v>31</v>
      </c>
      <c r="D9" s="17" t="s">
        <v>41</v>
      </c>
      <c r="E9" s="35" t="s">
        <v>29</v>
      </c>
      <c r="F9" s="2" t="s">
        <v>33</v>
      </c>
      <c r="G9" s="19" t="s">
        <v>47</v>
      </c>
      <c r="H9" s="19"/>
      <c r="I9" s="20" t="s">
        <v>44</v>
      </c>
      <c r="J9" s="21" t="s">
        <v>45</v>
      </c>
      <c r="K9" s="22" t="s">
        <v>46</v>
      </c>
    </row>
    <row r="10" spans="1:11" s="52" customFormat="1" ht="12" customHeight="1" x14ac:dyDescent="0.25">
      <c r="A10" s="1">
        <v>9</v>
      </c>
      <c r="B10" s="7" t="s">
        <v>14</v>
      </c>
      <c r="C10" s="59">
        <v>39</v>
      </c>
      <c r="D10" s="6" t="s">
        <v>51</v>
      </c>
      <c r="E10" s="50" t="s">
        <v>54</v>
      </c>
      <c r="F10" s="24" t="s">
        <v>52</v>
      </c>
      <c r="G10" s="19" t="s">
        <v>53</v>
      </c>
      <c r="H10" s="19"/>
      <c r="I10" s="20" t="s">
        <v>48</v>
      </c>
      <c r="J10" s="23" t="s">
        <v>49</v>
      </c>
      <c r="K10" s="22" t="s">
        <v>50</v>
      </c>
    </row>
    <row r="11" spans="1:11" s="52" customFormat="1" ht="12" customHeight="1" x14ac:dyDescent="0.2">
      <c r="A11" s="25">
        <v>10</v>
      </c>
      <c r="B11" s="30" t="s">
        <v>58</v>
      </c>
      <c r="C11" s="64">
        <v>97</v>
      </c>
      <c r="D11" s="30" t="s">
        <v>88</v>
      </c>
      <c r="E11" s="51" t="s">
        <v>60</v>
      </c>
      <c r="F11" s="31" t="s">
        <v>33</v>
      </c>
      <c r="G11" s="26" t="s">
        <v>37</v>
      </c>
      <c r="H11" s="26" t="s">
        <v>59</v>
      </c>
      <c r="I11" s="27" t="s">
        <v>55</v>
      </c>
      <c r="J11" s="28" t="s">
        <v>56</v>
      </c>
      <c r="K11" s="29" t="s">
        <v>57</v>
      </c>
    </row>
    <row r="12" spans="1:11" s="52" customFormat="1" ht="12" customHeight="1" x14ac:dyDescent="0.2">
      <c r="A12" s="25">
        <v>11</v>
      </c>
      <c r="B12" s="30" t="s">
        <v>58</v>
      </c>
      <c r="C12" s="64">
        <v>47</v>
      </c>
      <c r="D12" s="30" t="s">
        <v>88</v>
      </c>
      <c r="E12" s="51" t="s">
        <v>60</v>
      </c>
      <c r="F12" s="26" t="s">
        <v>63</v>
      </c>
      <c r="G12" s="26" t="s">
        <v>64</v>
      </c>
      <c r="H12" s="26" t="s">
        <v>65</v>
      </c>
      <c r="I12" s="27">
        <v>1972</v>
      </c>
      <c r="J12" s="28" t="s">
        <v>61</v>
      </c>
      <c r="K12" s="32" t="s">
        <v>62</v>
      </c>
    </row>
    <row r="13" spans="1:11" s="52" customFormat="1" ht="12" customHeight="1" x14ac:dyDescent="0.2">
      <c r="A13" s="1">
        <v>12</v>
      </c>
      <c r="B13" s="7" t="s">
        <v>14</v>
      </c>
      <c r="C13" s="59">
        <v>84</v>
      </c>
      <c r="D13" s="17" t="s">
        <v>69</v>
      </c>
      <c r="E13" s="35" t="s">
        <v>60</v>
      </c>
      <c r="F13" s="24" t="s">
        <v>63</v>
      </c>
      <c r="G13" s="19" t="s">
        <v>70</v>
      </c>
      <c r="H13" s="19"/>
      <c r="I13" s="20" t="s">
        <v>66</v>
      </c>
      <c r="J13" s="23" t="s">
        <v>67</v>
      </c>
      <c r="K13" s="33" t="s">
        <v>68</v>
      </c>
    </row>
    <row r="14" spans="1:11" s="52" customFormat="1" ht="12" customHeight="1" x14ac:dyDescent="0.2">
      <c r="A14" s="1">
        <v>13</v>
      </c>
      <c r="B14" s="7" t="s">
        <v>14</v>
      </c>
      <c r="C14" s="59">
        <v>120</v>
      </c>
      <c r="D14" s="17" t="s">
        <v>41</v>
      </c>
      <c r="E14" s="5" t="s">
        <v>35</v>
      </c>
      <c r="F14" s="19" t="s">
        <v>73</v>
      </c>
      <c r="G14" s="19" t="s">
        <v>74</v>
      </c>
      <c r="H14" s="19"/>
      <c r="I14" s="20">
        <v>1931</v>
      </c>
      <c r="J14" s="21" t="s">
        <v>71</v>
      </c>
      <c r="K14" s="33" t="s">
        <v>72</v>
      </c>
    </row>
    <row r="15" spans="1:11" s="52" customFormat="1" ht="12" customHeight="1" x14ac:dyDescent="0.2">
      <c r="A15" s="1">
        <v>14</v>
      </c>
      <c r="B15" s="7" t="s">
        <v>14</v>
      </c>
      <c r="C15" s="59">
        <v>76</v>
      </c>
      <c r="D15" s="17" t="s">
        <v>77</v>
      </c>
      <c r="E15" s="18" t="s">
        <v>29</v>
      </c>
      <c r="F15" s="4" t="s">
        <v>33</v>
      </c>
      <c r="G15" s="4" t="s">
        <v>78</v>
      </c>
      <c r="H15" s="4"/>
      <c r="I15" s="34">
        <v>1940</v>
      </c>
      <c r="J15" s="4" t="s">
        <v>75</v>
      </c>
      <c r="K15" s="35" t="s">
        <v>76</v>
      </c>
    </row>
    <row r="16" spans="1:11" s="53" customFormat="1" ht="13.5" customHeight="1" x14ac:dyDescent="0.2">
      <c r="A16" s="36">
        <v>15</v>
      </c>
      <c r="B16" s="7" t="s">
        <v>14</v>
      </c>
      <c r="C16" s="65">
        <v>221</v>
      </c>
      <c r="D16" s="62" t="s">
        <v>180</v>
      </c>
      <c r="E16" s="18" t="s">
        <v>17</v>
      </c>
      <c r="F16" s="2" t="s">
        <v>15</v>
      </c>
      <c r="G16" s="39" t="s">
        <v>81</v>
      </c>
      <c r="H16" s="2" t="s">
        <v>82</v>
      </c>
      <c r="I16" s="37" t="s">
        <v>79</v>
      </c>
      <c r="J16" s="4" t="s">
        <v>80</v>
      </c>
      <c r="K16" s="38" t="s">
        <v>13</v>
      </c>
    </row>
    <row r="17" spans="1:11" s="52" customFormat="1" ht="12" customHeight="1" x14ac:dyDescent="0.2">
      <c r="A17" s="1">
        <v>16</v>
      </c>
      <c r="B17" s="7" t="s">
        <v>14</v>
      </c>
      <c r="C17" s="59">
        <f>172+77-21</f>
        <v>228</v>
      </c>
      <c r="D17" s="17" t="s">
        <v>143</v>
      </c>
      <c r="E17" s="18" t="s">
        <v>54</v>
      </c>
      <c r="F17" s="2" t="s">
        <v>22</v>
      </c>
      <c r="G17" s="17" t="s">
        <v>84</v>
      </c>
      <c r="H17" s="17"/>
      <c r="I17" s="9">
        <v>2003</v>
      </c>
      <c r="J17" s="4" t="s">
        <v>83</v>
      </c>
      <c r="K17" s="5" t="s">
        <v>13</v>
      </c>
    </row>
    <row r="18" spans="1:11" s="52" customFormat="1" ht="12" customHeight="1" x14ac:dyDescent="0.25">
      <c r="A18" s="1">
        <v>17</v>
      </c>
      <c r="B18" s="7" t="s">
        <v>14</v>
      </c>
      <c r="C18" s="59">
        <v>22</v>
      </c>
      <c r="D18" s="6" t="s">
        <v>88</v>
      </c>
      <c r="E18" s="18" t="s">
        <v>54</v>
      </c>
      <c r="F18" s="8" t="s">
        <v>22</v>
      </c>
      <c r="G18" s="17" t="s">
        <v>89</v>
      </c>
      <c r="H18" s="17"/>
      <c r="I18" s="16" t="s">
        <v>85</v>
      </c>
      <c r="J18" s="17" t="s">
        <v>86</v>
      </c>
      <c r="K18" s="40" t="s">
        <v>87</v>
      </c>
    </row>
    <row r="19" spans="1:11" s="52" customFormat="1" ht="12" customHeight="1" x14ac:dyDescent="0.2">
      <c r="A19" s="1">
        <v>18</v>
      </c>
      <c r="B19" s="7" t="s">
        <v>14</v>
      </c>
      <c r="C19" s="59">
        <v>232</v>
      </c>
      <c r="D19" s="17" t="s">
        <v>88</v>
      </c>
      <c r="E19" s="18" t="s">
        <v>54</v>
      </c>
      <c r="F19" s="2" t="s">
        <v>91</v>
      </c>
      <c r="G19" s="2" t="s">
        <v>92</v>
      </c>
      <c r="H19" s="2"/>
      <c r="I19" s="9">
        <v>2004</v>
      </c>
      <c r="J19" s="4" t="s">
        <v>90</v>
      </c>
      <c r="K19" s="5" t="s">
        <v>13</v>
      </c>
    </row>
    <row r="20" spans="1:11" s="52" customFormat="1" ht="12" customHeight="1" x14ac:dyDescent="0.2">
      <c r="A20" s="1">
        <v>19</v>
      </c>
      <c r="B20" s="7" t="s">
        <v>14</v>
      </c>
      <c r="C20" s="63">
        <v>40</v>
      </c>
      <c r="D20" s="17" t="s">
        <v>41</v>
      </c>
      <c r="E20" s="18" t="s">
        <v>60</v>
      </c>
      <c r="F20" s="2" t="s">
        <v>95</v>
      </c>
      <c r="G20" s="2" t="s">
        <v>96</v>
      </c>
      <c r="H20" s="2"/>
      <c r="I20" s="9">
        <v>1936</v>
      </c>
      <c r="J20" s="4" t="s">
        <v>93</v>
      </c>
      <c r="K20" s="35" t="s">
        <v>94</v>
      </c>
    </row>
    <row r="21" spans="1:11" s="52" customFormat="1" ht="12" customHeight="1" x14ac:dyDescent="0.2">
      <c r="A21" s="1">
        <v>20</v>
      </c>
      <c r="B21" s="7" t="s">
        <v>14</v>
      </c>
      <c r="C21" s="60">
        <v>86</v>
      </c>
      <c r="D21" s="42" t="s">
        <v>51</v>
      </c>
      <c r="E21" s="10" t="s">
        <v>29</v>
      </c>
      <c r="F21" s="41" t="s">
        <v>26</v>
      </c>
      <c r="G21" s="41" t="s">
        <v>98</v>
      </c>
      <c r="H21" s="41" t="s">
        <v>99</v>
      </c>
      <c r="I21" s="34">
        <v>2004</v>
      </c>
      <c r="J21" s="42" t="s">
        <v>97</v>
      </c>
      <c r="K21" s="10" t="s">
        <v>13</v>
      </c>
    </row>
    <row r="22" spans="1:11" s="52" customFormat="1" ht="12" customHeight="1" x14ac:dyDescent="0.25">
      <c r="A22" s="1">
        <v>21</v>
      </c>
      <c r="B22" s="7" t="s">
        <v>14</v>
      </c>
      <c r="C22" s="60">
        <v>132</v>
      </c>
      <c r="D22" s="6" t="s">
        <v>180</v>
      </c>
      <c r="E22" s="49" t="s">
        <v>29</v>
      </c>
      <c r="F22" s="2" t="s">
        <v>33</v>
      </c>
      <c r="G22" s="2"/>
      <c r="H22" s="2" t="s">
        <v>38</v>
      </c>
      <c r="I22" s="9">
        <v>2005</v>
      </c>
      <c r="J22" s="4" t="s">
        <v>100</v>
      </c>
      <c r="K22" s="10" t="s">
        <v>13</v>
      </c>
    </row>
    <row r="23" spans="1:11" s="52" customFormat="1" ht="12" customHeight="1" x14ac:dyDescent="0.2">
      <c r="A23" s="1">
        <v>22</v>
      </c>
      <c r="B23" s="7" t="s">
        <v>14</v>
      </c>
      <c r="C23" s="60">
        <v>19</v>
      </c>
      <c r="D23" s="17" t="s">
        <v>103</v>
      </c>
      <c r="E23" s="18" t="s">
        <v>60</v>
      </c>
      <c r="F23" s="8" t="s">
        <v>104</v>
      </c>
      <c r="G23" s="8" t="s">
        <v>105</v>
      </c>
      <c r="H23" s="2"/>
      <c r="I23" s="9">
        <v>1933</v>
      </c>
      <c r="J23" s="4" t="s">
        <v>101</v>
      </c>
      <c r="K23" s="43" t="s">
        <v>102</v>
      </c>
    </row>
    <row r="24" spans="1:11" s="52" customFormat="1" ht="12" customHeight="1" x14ac:dyDescent="0.2">
      <c r="A24" s="1">
        <v>23</v>
      </c>
      <c r="B24" s="7" t="s">
        <v>14</v>
      </c>
      <c r="C24" s="60">
        <v>12</v>
      </c>
      <c r="D24" s="17" t="s">
        <v>180</v>
      </c>
      <c r="E24" s="18" t="s">
        <v>17</v>
      </c>
      <c r="F24" s="4" t="s">
        <v>15</v>
      </c>
      <c r="G24" s="4" t="s">
        <v>176</v>
      </c>
      <c r="H24" s="4"/>
      <c r="I24" s="9">
        <v>2005</v>
      </c>
      <c r="J24" s="4" t="s">
        <v>158</v>
      </c>
      <c r="K24" s="46" t="s">
        <v>13</v>
      </c>
    </row>
    <row r="25" spans="1:11" s="52" customFormat="1" ht="12" customHeight="1" x14ac:dyDescent="0.25">
      <c r="A25" s="1">
        <v>24</v>
      </c>
      <c r="B25" s="7" t="s">
        <v>14</v>
      </c>
      <c r="C25" s="60">
        <v>92</v>
      </c>
      <c r="D25" s="6" t="s">
        <v>180</v>
      </c>
      <c r="E25" s="18" t="s">
        <v>54</v>
      </c>
      <c r="F25" s="2" t="s">
        <v>22</v>
      </c>
      <c r="G25" s="2" t="s">
        <v>107</v>
      </c>
      <c r="H25" s="2" t="s">
        <v>108</v>
      </c>
      <c r="I25" s="9">
        <v>2005</v>
      </c>
      <c r="J25" s="4" t="s">
        <v>106</v>
      </c>
      <c r="K25" s="5" t="s">
        <v>13</v>
      </c>
    </row>
    <row r="26" spans="1:11" s="52" customFormat="1" ht="12" customHeight="1" x14ac:dyDescent="0.25">
      <c r="A26" s="1">
        <v>25</v>
      </c>
      <c r="B26" s="7" t="s">
        <v>14</v>
      </c>
      <c r="C26" s="60">
        <v>73</v>
      </c>
      <c r="D26" s="6" t="s">
        <v>180</v>
      </c>
      <c r="E26" s="18" t="s">
        <v>112</v>
      </c>
      <c r="F26" s="2" t="s">
        <v>110</v>
      </c>
      <c r="G26" s="2" t="s">
        <v>111</v>
      </c>
      <c r="H26" s="2" t="s">
        <v>111</v>
      </c>
      <c r="I26" s="9">
        <v>2005</v>
      </c>
      <c r="J26" s="4" t="s">
        <v>109</v>
      </c>
      <c r="K26" s="10" t="s">
        <v>13</v>
      </c>
    </row>
    <row r="27" spans="1:11" s="52" customFormat="1" ht="12" customHeight="1" x14ac:dyDescent="0.25">
      <c r="A27" s="1">
        <v>26</v>
      </c>
      <c r="B27" s="7" t="s">
        <v>14</v>
      </c>
      <c r="C27" s="60">
        <v>97</v>
      </c>
      <c r="D27" s="6" t="s">
        <v>180</v>
      </c>
      <c r="E27" s="18" t="s">
        <v>117</v>
      </c>
      <c r="F27" s="2" t="s">
        <v>115</v>
      </c>
      <c r="G27" s="8" t="s">
        <v>116</v>
      </c>
      <c r="H27" s="2"/>
      <c r="I27" s="16" t="s">
        <v>113</v>
      </c>
      <c r="J27" s="17" t="s">
        <v>114</v>
      </c>
      <c r="K27" s="5" t="s">
        <v>13</v>
      </c>
    </row>
    <row r="28" spans="1:11" s="52" customFormat="1" ht="12" customHeight="1" x14ac:dyDescent="0.2">
      <c r="A28" s="1">
        <v>27</v>
      </c>
      <c r="B28" s="7" t="s">
        <v>14</v>
      </c>
      <c r="C28" s="60">
        <f>34+11</f>
        <v>45</v>
      </c>
      <c r="D28" s="17" t="s">
        <v>41</v>
      </c>
      <c r="E28" s="5" t="s">
        <v>29</v>
      </c>
      <c r="F28" s="4" t="s">
        <v>119</v>
      </c>
      <c r="G28" s="4"/>
      <c r="H28" s="4" t="s">
        <v>120</v>
      </c>
      <c r="I28" s="9">
        <v>2005</v>
      </c>
      <c r="J28" s="4" t="s">
        <v>118</v>
      </c>
      <c r="K28" s="18" t="s">
        <v>13</v>
      </c>
    </row>
    <row r="29" spans="1:11" s="52" customFormat="1" ht="12" customHeight="1" x14ac:dyDescent="0.2">
      <c r="A29" s="1">
        <v>28</v>
      </c>
      <c r="B29" s="7" t="s">
        <v>14</v>
      </c>
      <c r="C29" s="63">
        <v>78</v>
      </c>
      <c r="D29" s="17" t="s">
        <v>41</v>
      </c>
      <c r="E29" s="5" t="s">
        <v>29</v>
      </c>
      <c r="F29" s="4" t="s">
        <v>122</v>
      </c>
      <c r="G29" s="4" t="s">
        <v>123</v>
      </c>
      <c r="H29" s="4" t="s">
        <v>124</v>
      </c>
      <c r="I29" s="9">
        <v>2005</v>
      </c>
      <c r="J29" s="4" t="s">
        <v>121</v>
      </c>
      <c r="K29" s="18" t="s">
        <v>13</v>
      </c>
    </row>
    <row r="30" spans="1:11" s="52" customFormat="1" ht="12" customHeight="1" x14ac:dyDescent="0.2">
      <c r="A30" s="1">
        <v>29</v>
      </c>
      <c r="B30" s="7" t="s">
        <v>14</v>
      </c>
      <c r="C30" s="60">
        <v>54</v>
      </c>
      <c r="D30" s="17" t="s">
        <v>180</v>
      </c>
      <c r="E30" s="18" t="s">
        <v>54</v>
      </c>
      <c r="F30" s="8" t="s">
        <v>22</v>
      </c>
      <c r="G30" s="8" t="s">
        <v>127</v>
      </c>
      <c r="H30" s="2"/>
      <c r="I30" s="9">
        <v>2006</v>
      </c>
      <c r="J30" s="4" t="s">
        <v>125</v>
      </c>
      <c r="K30" s="43" t="s">
        <v>13</v>
      </c>
    </row>
    <row r="31" spans="1:11" s="52" customFormat="1" ht="12" customHeight="1" x14ac:dyDescent="0.2">
      <c r="A31" s="25">
        <v>30</v>
      </c>
      <c r="B31" s="30" t="s">
        <v>58</v>
      </c>
      <c r="C31" s="64" t="s">
        <v>201</v>
      </c>
      <c r="D31" s="30" t="s">
        <v>88</v>
      </c>
      <c r="E31" s="51" t="s">
        <v>54</v>
      </c>
      <c r="F31" s="31" t="s">
        <v>130</v>
      </c>
      <c r="G31" s="26"/>
      <c r="H31" s="26"/>
      <c r="I31" s="27"/>
      <c r="J31" s="28" t="s">
        <v>128</v>
      </c>
      <c r="K31" s="29" t="s">
        <v>129</v>
      </c>
    </row>
    <row r="32" spans="1:11" s="52" customFormat="1" ht="12" customHeight="1" x14ac:dyDescent="0.2">
      <c r="A32" s="25">
        <v>31</v>
      </c>
      <c r="B32" s="30" t="s">
        <v>58</v>
      </c>
      <c r="C32" s="64" t="s">
        <v>201</v>
      </c>
      <c r="D32" s="30" t="s">
        <v>88</v>
      </c>
      <c r="E32" s="51" t="s">
        <v>54</v>
      </c>
      <c r="F32" s="31" t="s">
        <v>130</v>
      </c>
      <c r="G32" s="26"/>
      <c r="H32" s="26"/>
      <c r="I32" s="27"/>
      <c r="J32" s="28" t="s">
        <v>131</v>
      </c>
      <c r="K32" s="29" t="s">
        <v>132</v>
      </c>
    </row>
    <row r="33" spans="1:11" s="52" customFormat="1" x14ac:dyDescent="0.2">
      <c r="A33" s="1">
        <v>32</v>
      </c>
      <c r="B33" s="7" t="s">
        <v>14</v>
      </c>
      <c r="C33" s="60">
        <v>49</v>
      </c>
      <c r="D33" s="17" t="s">
        <v>41</v>
      </c>
      <c r="E33" s="18" t="s">
        <v>54</v>
      </c>
      <c r="F33" s="8" t="s">
        <v>135</v>
      </c>
      <c r="G33" s="8" t="s">
        <v>135</v>
      </c>
      <c r="H33" s="2"/>
      <c r="I33" s="9"/>
      <c r="J33" s="4" t="s">
        <v>133</v>
      </c>
      <c r="K33" s="43" t="s">
        <v>134</v>
      </c>
    </row>
    <row r="34" spans="1:11" s="52" customFormat="1" ht="12" customHeight="1" x14ac:dyDescent="0.2">
      <c r="A34" s="1">
        <v>33</v>
      </c>
      <c r="B34" s="7" t="s">
        <v>14</v>
      </c>
      <c r="C34" s="64" t="s">
        <v>280</v>
      </c>
      <c r="D34" s="17" t="s">
        <v>88</v>
      </c>
      <c r="E34" s="18" t="s">
        <v>54</v>
      </c>
      <c r="F34" s="8" t="s">
        <v>138</v>
      </c>
      <c r="G34" s="8"/>
      <c r="H34" s="2"/>
      <c r="I34" s="9"/>
      <c r="J34" s="4" t="s">
        <v>136</v>
      </c>
      <c r="K34" s="43" t="s">
        <v>137</v>
      </c>
    </row>
    <row r="35" spans="1:11" s="52" customFormat="1" ht="12" customHeight="1" x14ac:dyDescent="0.25">
      <c r="A35" s="1">
        <v>34</v>
      </c>
      <c r="B35" s="45" t="s">
        <v>14</v>
      </c>
      <c r="C35" s="63">
        <v>11</v>
      </c>
      <c r="D35" s="6" t="s">
        <v>88</v>
      </c>
      <c r="E35" s="10" t="s">
        <v>17</v>
      </c>
      <c r="F35" s="2" t="s">
        <v>15</v>
      </c>
      <c r="G35" s="41"/>
      <c r="H35" s="41"/>
      <c r="I35" s="16"/>
      <c r="J35" s="42" t="s">
        <v>139</v>
      </c>
      <c r="K35" s="44" t="s">
        <v>140</v>
      </c>
    </row>
    <row r="36" spans="1:11" s="52" customFormat="1" ht="12" customHeight="1" x14ac:dyDescent="0.2">
      <c r="A36" s="1">
        <v>35</v>
      </c>
      <c r="B36" s="7" t="s">
        <v>14</v>
      </c>
      <c r="C36" s="60">
        <v>113</v>
      </c>
      <c r="D36" s="17" t="s">
        <v>143</v>
      </c>
      <c r="E36" s="18" t="s">
        <v>54</v>
      </c>
      <c r="F36" s="8" t="s">
        <v>146</v>
      </c>
      <c r="G36" s="8" t="s">
        <v>181</v>
      </c>
      <c r="H36" s="2"/>
      <c r="I36" s="9" t="s">
        <v>178</v>
      </c>
      <c r="J36" s="4" t="s">
        <v>141</v>
      </c>
      <c r="K36" s="43" t="s">
        <v>142</v>
      </c>
    </row>
    <row r="37" spans="1:11" s="52" customFormat="1" ht="12" customHeight="1" x14ac:dyDescent="0.2">
      <c r="A37" s="25">
        <v>36</v>
      </c>
      <c r="B37" s="30" t="s">
        <v>58</v>
      </c>
      <c r="C37" s="64">
        <v>18</v>
      </c>
      <c r="D37" s="30" t="s">
        <v>88</v>
      </c>
      <c r="E37" s="51" t="s">
        <v>54</v>
      </c>
      <c r="F37" s="31" t="s">
        <v>146</v>
      </c>
      <c r="G37" s="26"/>
      <c r="H37" s="26"/>
      <c r="I37" s="27"/>
      <c r="J37" s="28" t="s">
        <v>144</v>
      </c>
      <c r="K37" s="29" t="s">
        <v>145</v>
      </c>
    </row>
    <row r="38" spans="1:11" s="52" customFormat="1" ht="12" customHeight="1" x14ac:dyDescent="0.2">
      <c r="A38" s="1">
        <v>37</v>
      </c>
      <c r="B38" s="7" t="s">
        <v>14</v>
      </c>
      <c r="C38" s="60">
        <v>102</v>
      </c>
      <c r="D38" s="17" t="s">
        <v>41</v>
      </c>
      <c r="E38" s="18" t="s">
        <v>54</v>
      </c>
      <c r="F38" s="8" t="s">
        <v>130</v>
      </c>
      <c r="G38" s="8"/>
      <c r="H38" s="2"/>
      <c r="I38" s="9" t="s">
        <v>147</v>
      </c>
      <c r="J38" s="4" t="s">
        <v>148</v>
      </c>
      <c r="K38" s="43" t="s">
        <v>149</v>
      </c>
    </row>
    <row r="39" spans="1:11" s="52" customFormat="1" ht="12" customHeight="1" x14ac:dyDescent="0.2">
      <c r="A39" s="25">
        <v>38</v>
      </c>
      <c r="B39" s="30" t="s">
        <v>58</v>
      </c>
      <c r="C39" s="64">
        <v>27</v>
      </c>
      <c r="D39" s="30" t="s">
        <v>103</v>
      </c>
      <c r="E39" s="51" t="s">
        <v>54</v>
      </c>
      <c r="F39" s="31" t="s">
        <v>138</v>
      </c>
      <c r="G39" s="26"/>
      <c r="H39" s="26"/>
      <c r="I39" s="27"/>
      <c r="J39" s="28" t="s">
        <v>150</v>
      </c>
      <c r="K39" s="29" t="s">
        <v>151</v>
      </c>
    </row>
    <row r="40" spans="1:11" s="52" customFormat="1" ht="12" customHeight="1" x14ac:dyDescent="0.2">
      <c r="A40" s="1">
        <v>39</v>
      </c>
      <c r="B40" s="7" t="s">
        <v>14</v>
      </c>
      <c r="C40" s="64" t="s">
        <v>201</v>
      </c>
      <c r="D40" s="17" t="s">
        <v>103</v>
      </c>
      <c r="E40" s="18" t="s">
        <v>54</v>
      </c>
      <c r="F40" s="8" t="s">
        <v>122</v>
      </c>
      <c r="G40" s="8"/>
      <c r="H40" s="2"/>
      <c r="I40" s="9"/>
      <c r="J40" s="4" t="s">
        <v>56</v>
      </c>
      <c r="K40" s="43" t="s">
        <v>152</v>
      </c>
    </row>
    <row r="41" spans="1:11" s="52" customFormat="1" ht="12" customHeight="1" x14ac:dyDescent="0.2">
      <c r="A41" s="25">
        <v>40</v>
      </c>
      <c r="B41" s="30" t="s">
        <v>58</v>
      </c>
      <c r="C41" s="64">
        <v>71</v>
      </c>
      <c r="D41" s="30" t="s">
        <v>88</v>
      </c>
      <c r="E41" s="51" t="s">
        <v>156</v>
      </c>
      <c r="F41" s="31" t="s">
        <v>155</v>
      </c>
      <c r="G41" s="26"/>
      <c r="H41" s="26"/>
      <c r="I41" s="27"/>
      <c r="J41" s="28" t="s">
        <v>153</v>
      </c>
      <c r="K41" s="29" t="s">
        <v>154</v>
      </c>
    </row>
    <row r="42" spans="1:11" s="52" customFormat="1" ht="12" customHeight="1" x14ac:dyDescent="0.2">
      <c r="A42" s="1">
        <v>41</v>
      </c>
      <c r="B42" s="7" t="s">
        <v>14</v>
      </c>
      <c r="C42" s="60">
        <v>110</v>
      </c>
      <c r="D42" s="17" t="s">
        <v>41</v>
      </c>
      <c r="E42" s="18" t="s">
        <v>24</v>
      </c>
      <c r="F42" s="8" t="s">
        <v>135</v>
      </c>
      <c r="G42" s="8" t="s">
        <v>157</v>
      </c>
      <c r="H42" s="2"/>
      <c r="I42" s="9"/>
      <c r="J42" s="4" t="s">
        <v>133</v>
      </c>
      <c r="K42" s="43" t="s">
        <v>62</v>
      </c>
    </row>
    <row r="43" spans="1:11" s="52" customFormat="1" ht="12" customHeight="1" x14ac:dyDescent="0.2">
      <c r="A43" s="1">
        <v>42</v>
      </c>
      <c r="B43" s="7" t="s">
        <v>14</v>
      </c>
      <c r="C43" s="60">
        <v>14</v>
      </c>
      <c r="D43" s="17" t="s">
        <v>126</v>
      </c>
      <c r="E43" s="18" t="s">
        <v>54</v>
      </c>
      <c r="F43" s="8" t="s">
        <v>22</v>
      </c>
      <c r="G43" s="8" t="s">
        <v>159</v>
      </c>
      <c r="H43" s="2"/>
      <c r="I43" s="9">
        <v>1999</v>
      </c>
      <c r="J43" s="4" t="s">
        <v>158</v>
      </c>
      <c r="K43" s="43" t="s">
        <v>13</v>
      </c>
    </row>
    <row r="44" spans="1:11" s="52" customFormat="1" ht="12" customHeight="1" x14ac:dyDescent="0.2">
      <c r="A44" s="1">
        <v>43</v>
      </c>
      <c r="B44" s="7" t="s">
        <v>14</v>
      </c>
      <c r="C44" s="60">
        <v>54</v>
      </c>
      <c r="D44" s="17" t="s">
        <v>180</v>
      </c>
      <c r="E44" s="18" t="s">
        <v>112</v>
      </c>
      <c r="F44" s="8" t="s">
        <v>122</v>
      </c>
      <c r="G44" s="8" t="s">
        <v>161</v>
      </c>
      <c r="H44" s="2" t="s">
        <v>124</v>
      </c>
      <c r="I44" s="9">
        <v>2006</v>
      </c>
      <c r="J44" s="4" t="s">
        <v>160</v>
      </c>
      <c r="K44" s="43" t="s">
        <v>13</v>
      </c>
    </row>
    <row r="45" spans="1:11" s="52" customFormat="1" ht="13.5" customHeight="1" x14ac:dyDescent="0.2">
      <c r="A45" s="1">
        <v>44</v>
      </c>
      <c r="B45" s="7" t="s">
        <v>14</v>
      </c>
      <c r="C45" s="60">
        <v>115</v>
      </c>
      <c r="D45" s="17" t="s">
        <v>163</v>
      </c>
      <c r="E45" s="18"/>
      <c r="F45" s="8" t="s">
        <v>164</v>
      </c>
      <c r="G45" s="8" t="s">
        <v>165</v>
      </c>
      <c r="H45" s="2"/>
      <c r="I45" s="9">
        <v>2007</v>
      </c>
      <c r="J45" s="4" t="s">
        <v>162</v>
      </c>
      <c r="K45" s="43" t="s">
        <v>13</v>
      </c>
    </row>
    <row r="46" spans="1:11" s="52" customFormat="1" ht="12" customHeight="1" x14ac:dyDescent="0.2">
      <c r="A46" s="1">
        <v>45</v>
      </c>
      <c r="B46" s="7" t="s">
        <v>14</v>
      </c>
      <c r="C46" s="60">
        <v>81</v>
      </c>
      <c r="D46" s="17" t="s">
        <v>41</v>
      </c>
      <c r="E46" s="18" t="s">
        <v>167</v>
      </c>
      <c r="F46" s="8" t="s">
        <v>166</v>
      </c>
      <c r="G46" s="8"/>
      <c r="H46" s="2"/>
      <c r="I46" s="9">
        <v>2006</v>
      </c>
      <c r="J46" s="4" t="s">
        <v>121</v>
      </c>
      <c r="K46" s="43" t="s">
        <v>13</v>
      </c>
    </row>
    <row r="47" spans="1:11" s="52" customFormat="1" ht="12" customHeight="1" x14ac:dyDescent="0.2">
      <c r="A47" s="1">
        <v>46</v>
      </c>
      <c r="B47" s="7" t="s">
        <v>14</v>
      </c>
      <c r="C47" s="60">
        <v>30</v>
      </c>
      <c r="D47" s="17" t="s">
        <v>88</v>
      </c>
      <c r="E47" s="18" t="s">
        <v>173</v>
      </c>
      <c r="F47" s="8" t="s">
        <v>171</v>
      </c>
      <c r="G47" s="8"/>
      <c r="H47" s="2" t="s">
        <v>172</v>
      </c>
      <c r="I47" s="9" t="s">
        <v>168</v>
      </c>
      <c r="J47" s="4" t="s">
        <v>169</v>
      </c>
      <c r="K47" s="43" t="s">
        <v>170</v>
      </c>
    </row>
    <row r="48" spans="1:11" s="52" customFormat="1" ht="12" customHeight="1" x14ac:dyDescent="0.2">
      <c r="A48" s="1">
        <v>47</v>
      </c>
      <c r="B48" s="7" t="s">
        <v>14</v>
      </c>
      <c r="C48" s="60">
        <v>20</v>
      </c>
      <c r="D48" s="17" t="s">
        <v>88</v>
      </c>
      <c r="E48" s="18" t="s">
        <v>173</v>
      </c>
      <c r="F48" s="8" t="s">
        <v>171</v>
      </c>
      <c r="G48" s="8" t="s">
        <v>174</v>
      </c>
      <c r="H48" s="2" t="s">
        <v>175</v>
      </c>
      <c r="I48" s="9" t="s">
        <v>168</v>
      </c>
      <c r="J48" s="4" t="s">
        <v>169</v>
      </c>
      <c r="K48" s="43" t="s">
        <v>170</v>
      </c>
    </row>
    <row r="49" spans="1:11" s="52" customFormat="1" ht="12" customHeight="1" x14ac:dyDescent="0.2">
      <c r="A49" s="1">
        <v>48</v>
      </c>
      <c r="B49" s="7" t="s">
        <v>197</v>
      </c>
      <c r="C49" s="60">
        <v>60</v>
      </c>
      <c r="D49" s="17" t="s">
        <v>126</v>
      </c>
      <c r="E49" s="18" t="s">
        <v>54</v>
      </c>
      <c r="F49" s="8" t="s">
        <v>198</v>
      </c>
      <c r="G49" s="8" t="s">
        <v>199</v>
      </c>
      <c r="H49" s="2" t="s">
        <v>200</v>
      </c>
      <c r="I49" s="9" t="s">
        <v>194</v>
      </c>
      <c r="J49" s="4" t="s">
        <v>195</v>
      </c>
      <c r="K49" s="43" t="s">
        <v>196</v>
      </c>
    </row>
    <row r="50" spans="1:11" s="52" customFormat="1" ht="12" customHeight="1" x14ac:dyDescent="0.2">
      <c r="A50" s="1">
        <v>49</v>
      </c>
      <c r="B50" s="7" t="s">
        <v>14</v>
      </c>
      <c r="C50" s="60">
        <v>34</v>
      </c>
      <c r="D50" s="62" t="s">
        <v>180</v>
      </c>
      <c r="E50" s="18" t="s">
        <v>29</v>
      </c>
      <c r="F50" s="8" t="s">
        <v>26</v>
      </c>
      <c r="G50" s="8" t="s">
        <v>27</v>
      </c>
      <c r="H50" s="2" t="s">
        <v>28</v>
      </c>
      <c r="I50" s="9">
        <v>2006</v>
      </c>
      <c r="J50" s="4" t="s">
        <v>177</v>
      </c>
      <c r="K50" s="43" t="s">
        <v>13</v>
      </c>
    </row>
    <row r="51" spans="1:11" x14ac:dyDescent="0.2">
      <c r="A51" s="1">
        <v>50</v>
      </c>
      <c r="B51" s="7" t="s">
        <v>14</v>
      </c>
      <c r="C51" s="60">
        <v>207</v>
      </c>
      <c r="D51" s="62" t="s">
        <v>202</v>
      </c>
      <c r="E51" s="18" t="s">
        <v>29</v>
      </c>
      <c r="F51" s="8" t="s">
        <v>33</v>
      </c>
      <c r="G51" s="8" t="s">
        <v>37</v>
      </c>
      <c r="H51" s="2" t="s">
        <v>38</v>
      </c>
      <c r="I51" s="9">
        <v>2008</v>
      </c>
      <c r="J51" s="4" t="s">
        <v>182</v>
      </c>
      <c r="K51" s="43" t="s">
        <v>13</v>
      </c>
    </row>
    <row r="52" spans="1:11" x14ac:dyDescent="0.2">
      <c r="A52" s="1">
        <v>51</v>
      </c>
      <c r="B52" s="7" t="s">
        <v>14</v>
      </c>
      <c r="C52" s="60">
        <v>17</v>
      </c>
      <c r="D52" s="17" t="s">
        <v>126</v>
      </c>
      <c r="E52" s="18" t="s">
        <v>17</v>
      </c>
      <c r="F52" s="8" t="s">
        <v>184</v>
      </c>
      <c r="G52" s="8" t="s">
        <v>185</v>
      </c>
      <c r="H52" s="2"/>
      <c r="I52" s="9" t="s">
        <v>183</v>
      </c>
      <c r="J52" s="4" t="s">
        <v>158</v>
      </c>
      <c r="K52" s="43" t="s">
        <v>13</v>
      </c>
    </row>
    <row r="53" spans="1:11" x14ac:dyDescent="0.2">
      <c r="A53" s="1">
        <v>52</v>
      </c>
      <c r="B53" s="7" t="s">
        <v>14</v>
      </c>
      <c r="C53" s="60">
        <v>32</v>
      </c>
      <c r="D53" s="17" t="s">
        <v>126</v>
      </c>
      <c r="E53" s="18" t="s">
        <v>17</v>
      </c>
      <c r="F53" s="8" t="s">
        <v>187</v>
      </c>
      <c r="G53" s="8" t="s">
        <v>188</v>
      </c>
      <c r="H53" s="2"/>
      <c r="I53" s="9">
        <v>2018</v>
      </c>
      <c r="J53" s="4" t="s">
        <v>186</v>
      </c>
      <c r="K53" s="43" t="s">
        <v>13</v>
      </c>
    </row>
    <row r="54" spans="1:11" x14ac:dyDescent="0.2">
      <c r="A54" s="1">
        <v>53</v>
      </c>
      <c r="B54" s="7" t="s">
        <v>14</v>
      </c>
      <c r="C54" s="60">
        <v>145</v>
      </c>
      <c r="D54" s="17" t="s">
        <v>126</v>
      </c>
      <c r="E54" s="18" t="s">
        <v>192</v>
      </c>
      <c r="F54" s="8" t="s">
        <v>191</v>
      </c>
      <c r="G54" s="8"/>
      <c r="H54" s="2"/>
      <c r="I54" s="9" t="s">
        <v>189</v>
      </c>
      <c r="J54" s="4" t="s">
        <v>190</v>
      </c>
      <c r="K54" s="43" t="s">
        <v>193</v>
      </c>
    </row>
    <row r="55" spans="1:11" x14ac:dyDescent="0.2">
      <c r="A55" s="1">
        <v>54</v>
      </c>
      <c r="B55" s="7" t="s">
        <v>14</v>
      </c>
      <c r="C55" s="60">
        <v>14</v>
      </c>
      <c r="D55" s="17" t="s">
        <v>126</v>
      </c>
      <c r="E55" s="18" t="s">
        <v>54</v>
      </c>
      <c r="F55" s="8" t="s">
        <v>146</v>
      </c>
      <c r="G55" s="8" t="s">
        <v>203</v>
      </c>
      <c r="H55" s="2"/>
      <c r="I55" s="9">
        <v>2007</v>
      </c>
      <c r="J55" s="4" t="s">
        <v>158</v>
      </c>
      <c r="K55" s="43" t="s">
        <v>13</v>
      </c>
    </row>
    <row r="56" spans="1:11" x14ac:dyDescent="0.2">
      <c r="A56" s="1">
        <v>55</v>
      </c>
      <c r="B56" s="7" t="s">
        <v>14</v>
      </c>
      <c r="C56" s="60">
        <v>51</v>
      </c>
      <c r="D56" s="17" t="s">
        <v>126</v>
      </c>
      <c r="E56" s="18"/>
      <c r="F56" s="8" t="s">
        <v>243</v>
      </c>
      <c r="G56" s="8"/>
      <c r="H56" s="2"/>
      <c r="I56" s="9">
        <v>1974</v>
      </c>
      <c r="J56" s="4" t="s">
        <v>204</v>
      </c>
      <c r="K56" s="43"/>
    </row>
    <row r="57" spans="1:11" x14ac:dyDescent="0.2">
      <c r="A57" s="1">
        <v>56</v>
      </c>
      <c r="B57" s="7" t="s">
        <v>14</v>
      </c>
      <c r="C57" s="60">
        <v>68</v>
      </c>
      <c r="D57" s="17" t="s">
        <v>126</v>
      </c>
      <c r="E57" s="18" t="s">
        <v>17</v>
      </c>
      <c r="F57" s="8" t="s">
        <v>206</v>
      </c>
      <c r="G57" s="8"/>
      <c r="H57" s="2" t="s">
        <v>207</v>
      </c>
      <c r="I57" s="9">
        <v>1998</v>
      </c>
      <c r="J57" s="4" t="s">
        <v>205</v>
      </c>
      <c r="K57" s="43" t="s">
        <v>32</v>
      </c>
    </row>
    <row r="58" spans="1:11" x14ac:dyDescent="0.2">
      <c r="A58" s="1">
        <v>57</v>
      </c>
      <c r="B58" s="7" t="s">
        <v>14</v>
      </c>
      <c r="C58" s="60">
        <v>10</v>
      </c>
      <c r="D58" s="17" t="s">
        <v>126</v>
      </c>
      <c r="E58" s="18" t="s">
        <v>17</v>
      </c>
      <c r="F58" s="8" t="s">
        <v>15</v>
      </c>
      <c r="G58" s="8" t="s">
        <v>208</v>
      </c>
      <c r="H58" s="2"/>
      <c r="I58" s="9">
        <v>2008</v>
      </c>
      <c r="J58" s="4" t="s">
        <v>204</v>
      </c>
      <c r="K58" s="43" t="s">
        <v>13</v>
      </c>
    </row>
    <row r="59" spans="1:11" x14ac:dyDescent="0.2">
      <c r="A59" s="1">
        <v>58</v>
      </c>
      <c r="B59" s="7" t="s">
        <v>14</v>
      </c>
      <c r="C59" s="60">
        <v>18</v>
      </c>
      <c r="D59" s="17" t="s">
        <v>126</v>
      </c>
      <c r="E59" s="18" t="s">
        <v>17</v>
      </c>
      <c r="F59" s="8" t="s">
        <v>15</v>
      </c>
      <c r="G59" s="8" t="s">
        <v>209</v>
      </c>
      <c r="H59" s="2"/>
      <c r="I59" s="9">
        <v>2008</v>
      </c>
      <c r="J59" s="4" t="s">
        <v>204</v>
      </c>
      <c r="K59" s="43" t="s">
        <v>13</v>
      </c>
    </row>
    <row r="60" spans="1:11" x14ac:dyDescent="0.2">
      <c r="A60" s="1">
        <v>59</v>
      </c>
      <c r="B60" s="7" t="s">
        <v>14</v>
      </c>
      <c r="C60" s="60">
        <v>91</v>
      </c>
      <c r="D60" s="62" t="s">
        <v>126</v>
      </c>
      <c r="E60" s="18" t="s">
        <v>17</v>
      </c>
      <c r="F60" s="8" t="s">
        <v>15</v>
      </c>
      <c r="G60" s="8" t="s">
        <v>212</v>
      </c>
      <c r="H60" s="2"/>
      <c r="I60" s="9" t="s">
        <v>210</v>
      </c>
      <c r="J60" s="4" t="s">
        <v>211</v>
      </c>
      <c r="K60" s="43" t="s">
        <v>13</v>
      </c>
    </row>
    <row r="61" spans="1:11" x14ac:dyDescent="0.2">
      <c r="A61" s="1">
        <v>60</v>
      </c>
      <c r="B61" s="7" t="s">
        <v>14</v>
      </c>
      <c r="C61" s="60">
        <v>3</v>
      </c>
      <c r="D61" s="17" t="s">
        <v>126</v>
      </c>
      <c r="E61" s="18" t="s">
        <v>17</v>
      </c>
      <c r="F61" s="8" t="s">
        <v>213</v>
      </c>
      <c r="G61" s="8" t="s">
        <v>214</v>
      </c>
      <c r="H61" s="2"/>
      <c r="I61" s="9">
        <v>2006</v>
      </c>
      <c r="J61" s="4" t="s">
        <v>158</v>
      </c>
      <c r="K61" s="43" t="s">
        <v>13</v>
      </c>
    </row>
    <row r="62" spans="1:11" x14ac:dyDescent="0.2">
      <c r="A62" s="1">
        <v>61</v>
      </c>
      <c r="B62" s="7" t="s">
        <v>14</v>
      </c>
      <c r="C62" s="60">
        <v>22</v>
      </c>
      <c r="D62" s="17" t="s">
        <v>126</v>
      </c>
      <c r="E62" s="18" t="s">
        <v>17</v>
      </c>
      <c r="F62" s="8" t="s">
        <v>15</v>
      </c>
      <c r="G62" s="8" t="s">
        <v>216</v>
      </c>
      <c r="H62" s="2"/>
      <c r="I62" s="9" t="s">
        <v>215</v>
      </c>
      <c r="J62" s="4" t="s">
        <v>204</v>
      </c>
      <c r="K62" s="43" t="s">
        <v>134</v>
      </c>
    </row>
    <row r="63" spans="1:11" x14ac:dyDescent="0.2">
      <c r="A63" s="1">
        <v>62</v>
      </c>
      <c r="B63" s="7" t="s">
        <v>14</v>
      </c>
      <c r="C63" s="60">
        <v>17</v>
      </c>
      <c r="D63" s="17" t="s">
        <v>126</v>
      </c>
      <c r="E63" s="18" t="s">
        <v>17</v>
      </c>
      <c r="F63" s="8"/>
      <c r="G63" s="8"/>
      <c r="H63" s="2"/>
      <c r="I63" s="9" t="s">
        <v>217</v>
      </c>
      <c r="J63" s="4" t="s">
        <v>204</v>
      </c>
      <c r="K63" s="43" t="s">
        <v>218</v>
      </c>
    </row>
    <row r="64" spans="1:11" x14ac:dyDescent="0.2">
      <c r="A64" s="1">
        <v>63</v>
      </c>
      <c r="B64" s="7" t="s">
        <v>14</v>
      </c>
      <c r="C64" s="60">
        <v>16</v>
      </c>
      <c r="D64" s="17" t="s">
        <v>126</v>
      </c>
      <c r="E64" s="18" t="s">
        <v>17</v>
      </c>
      <c r="F64" s="8" t="s">
        <v>15</v>
      </c>
      <c r="G64" s="8" t="s">
        <v>221</v>
      </c>
      <c r="H64" s="2"/>
      <c r="I64" s="9" t="s">
        <v>219</v>
      </c>
      <c r="J64" s="4" t="s">
        <v>204</v>
      </c>
      <c r="K64" s="43" t="s">
        <v>220</v>
      </c>
    </row>
    <row r="65" spans="1:11" x14ac:dyDescent="0.2">
      <c r="A65" s="1">
        <v>64</v>
      </c>
      <c r="B65" s="7" t="s">
        <v>14</v>
      </c>
      <c r="C65" s="60">
        <v>20</v>
      </c>
      <c r="D65" s="17" t="s">
        <v>126</v>
      </c>
      <c r="E65" s="18" t="s">
        <v>17</v>
      </c>
      <c r="F65" s="8" t="s">
        <v>15</v>
      </c>
      <c r="G65" s="8" t="s">
        <v>224</v>
      </c>
      <c r="H65" s="2"/>
      <c r="I65" s="9" t="s">
        <v>222</v>
      </c>
      <c r="J65" s="4" t="s">
        <v>223</v>
      </c>
      <c r="K65" s="43" t="s">
        <v>129</v>
      </c>
    </row>
    <row r="66" spans="1:11" x14ac:dyDescent="0.2">
      <c r="A66" s="1">
        <v>65</v>
      </c>
      <c r="B66" s="7" t="s">
        <v>14</v>
      </c>
      <c r="C66" s="60">
        <v>35</v>
      </c>
      <c r="D66" s="17" t="s">
        <v>126</v>
      </c>
      <c r="E66" s="18" t="s">
        <v>17</v>
      </c>
      <c r="F66" s="8" t="s">
        <v>15</v>
      </c>
      <c r="G66" s="8" t="s">
        <v>225</v>
      </c>
      <c r="H66" s="2"/>
      <c r="I66" s="9">
        <v>2002</v>
      </c>
      <c r="J66" s="4" t="s">
        <v>211</v>
      </c>
      <c r="K66" s="43" t="s">
        <v>13</v>
      </c>
    </row>
    <row r="67" spans="1:11" x14ac:dyDescent="0.2">
      <c r="A67" s="1">
        <v>66</v>
      </c>
      <c r="B67" s="7" t="s">
        <v>14</v>
      </c>
      <c r="C67" s="60">
        <v>32</v>
      </c>
      <c r="D67" s="17" t="s">
        <v>126</v>
      </c>
      <c r="E67" s="18" t="s">
        <v>17</v>
      </c>
      <c r="F67" s="8" t="s">
        <v>15</v>
      </c>
      <c r="G67" s="8" t="s">
        <v>225</v>
      </c>
      <c r="H67" s="2"/>
      <c r="I67" s="9">
        <v>2002</v>
      </c>
      <c r="J67" s="4" t="s">
        <v>158</v>
      </c>
      <c r="K67" s="43" t="s">
        <v>13</v>
      </c>
    </row>
    <row r="68" spans="1:11" x14ac:dyDescent="0.2">
      <c r="A68" s="1">
        <v>67</v>
      </c>
      <c r="B68" s="7" t="s">
        <v>14</v>
      </c>
      <c r="C68" s="60">
        <v>37</v>
      </c>
      <c r="D68" s="17" t="s">
        <v>126</v>
      </c>
      <c r="E68" s="18" t="s">
        <v>54</v>
      </c>
      <c r="F68" s="8" t="s">
        <v>229</v>
      </c>
      <c r="G68" s="8"/>
      <c r="H68" s="2"/>
      <c r="I68" s="9" t="s">
        <v>226</v>
      </c>
      <c r="J68" s="4" t="s">
        <v>227</v>
      </c>
      <c r="K68" s="43" t="s">
        <v>228</v>
      </c>
    </row>
    <row r="69" spans="1:11" x14ac:dyDescent="0.2">
      <c r="A69" s="1">
        <v>68</v>
      </c>
      <c r="B69" s="7" t="s">
        <v>14</v>
      </c>
      <c r="C69" s="60">
        <v>82</v>
      </c>
      <c r="D69" s="17" t="s">
        <v>126</v>
      </c>
      <c r="E69" s="18" t="s">
        <v>17</v>
      </c>
      <c r="F69" s="8" t="s">
        <v>233</v>
      </c>
      <c r="G69" s="8"/>
      <c r="H69" s="2"/>
      <c r="I69" s="9" t="s">
        <v>230</v>
      </c>
      <c r="J69" s="4" t="s">
        <v>231</v>
      </c>
      <c r="K69" s="43" t="s">
        <v>232</v>
      </c>
    </row>
    <row r="70" spans="1:11" x14ac:dyDescent="0.2">
      <c r="A70" s="1">
        <v>69</v>
      </c>
      <c r="B70" s="7" t="s">
        <v>14</v>
      </c>
      <c r="C70" s="60">
        <v>60</v>
      </c>
      <c r="D70" s="17" t="s">
        <v>126</v>
      </c>
      <c r="E70" s="18" t="s">
        <v>54</v>
      </c>
      <c r="F70" s="8" t="s">
        <v>236</v>
      </c>
      <c r="G70" s="8"/>
      <c r="H70" s="2"/>
      <c r="I70" s="9">
        <v>1983</v>
      </c>
      <c r="J70" s="4" t="s">
        <v>234</v>
      </c>
      <c r="K70" s="43" t="s">
        <v>235</v>
      </c>
    </row>
    <row r="71" spans="1:11" x14ac:dyDescent="0.2">
      <c r="A71" s="1">
        <v>70</v>
      </c>
      <c r="B71" s="7" t="s">
        <v>14</v>
      </c>
      <c r="C71" s="60">
        <v>56</v>
      </c>
      <c r="D71" s="17" t="s">
        <v>126</v>
      </c>
      <c r="E71" s="18" t="s">
        <v>54</v>
      </c>
      <c r="F71" s="8" t="s">
        <v>122</v>
      </c>
      <c r="G71" s="8"/>
      <c r="H71" s="2" t="s">
        <v>239</v>
      </c>
      <c r="I71" s="9">
        <v>1990</v>
      </c>
      <c r="J71" s="4" t="s">
        <v>237</v>
      </c>
      <c r="K71" s="43" t="s">
        <v>238</v>
      </c>
    </row>
    <row r="72" spans="1:11" x14ac:dyDescent="0.2">
      <c r="A72" s="1">
        <v>71</v>
      </c>
      <c r="B72" s="7" t="s">
        <v>14</v>
      </c>
      <c r="C72" s="60">
        <v>6</v>
      </c>
      <c r="D72" s="17" t="s">
        <v>126</v>
      </c>
      <c r="E72" s="18" t="s">
        <v>60</v>
      </c>
      <c r="F72" s="8"/>
      <c r="G72" s="8"/>
      <c r="H72" s="2"/>
      <c r="I72" s="9" t="s">
        <v>240</v>
      </c>
      <c r="J72" s="4" t="s">
        <v>204</v>
      </c>
      <c r="K72" s="43" t="s">
        <v>241</v>
      </c>
    </row>
    <row r="73" spans="1:11" x14ac:dyDescent="0.2">
      <c r="A73" s="1">
        <v>72</v>
      </c>
      <c r="B73" s="7" t="s">
        <v>14</v>
      </c>
      <c r="C73" s="60">
        <v>12</v>
      </c>
      <c r="D73" s="17" t="s">
        <v>126</v>
      </c>
      <c r="E73" s="18" t="s">
        <v>29</v>
      </c>
      <c r="F73" s="8" t="s">
        <v>243</v>
      </c>
      <c r="G73" s="8"/>
      <c r="H73" s="2"/>
      <c r="I73" s="9">
        <v>1944</v>
      </c>
      <c r="J73" s="4" t="s">
        <v>204</v>
      </c>
      <c r="K73" s="43" t="s">
        <v>242</v>
      </c>
    </row>
    <row r="74" spans="1:11" x14ac:dyDescent="0.2">
      <c r="A74" s="1">
        <v>73</v>
      </c>
      <c r="B74" s="7" t="s">
        <v>14</v>
      </c>
      <c r="C74" s="60">
        <v>13</v>
      </c>
      <c r="D74" s="17" t="s">
        <v>126</v>
      </c>
      <c r="E74" s="18"/>
      <c r="F74" s="8" t="s">
        <v>198</v>
      </c>
      <c r="G74" s="8" t="s">
        <v>244</v>
      </c>
      <c r="H74" s="2"/>
      <c r="I74" s="9" t="s">
        <v>201</v>
      </c>
      <c r="J74" s="4" t="s">
        <v>204</v>
      </c>
      <c r="K74" s="43" t="s">
        <v>151</v>
      </c>
    </row>
    <row r="75" spans="1:11" x14ac:dyDescent="0.2">
      <c r="A75" s="1">
        <v>74</v>
      </c>
      <c r="B75" s="7" t="s">
        <v>14</v>
      </c>
      <c r="C75" s="60">
        <v>51</v>
      </c>
      <c r="D75" s="17" t="s">
        <v>126</v>
      </c>
      <c r="E75" s="18"/>
      <c r="F75" s="8" t="s">
        <v>246</v>
      </c>
      <c r="G75" s="8"/>
      <c r="H75" s="2"/>
      <c r="I75" s="9" t="s">
        <v>245</v>
      </c>
      <c r="J75" s="4" t="s">
        <v>281</v>
      </c>
      <c r="K75" s="43" t="s">
        <v>220</v>
      </c>
    </row>
    <row r="76" spans="1:11" x14ac:dyDescent="0.2">
      <c r="A76" s="1">
        <v>75</v>
      </c>
      <c r="B76" s="7" t="s">
        <v>14</v>
      </c>
      <c r="C76" s="60">
        <v>8</v>
      </c>
      <c r="D76" s="17" t="s">
        <v>126</v>
      </c>
      <c r="E76" s="18"/>
      <c r="F76" s="8"/>
      <c r="G76" s="8"/>
      <c r="H76" s="2"/>
      <c r="I76" s="9" t="s">
        <v>247</v>
      </c>
      <c r="J76" s="4" t="s">
        <v>204</v>
      </c>
      <c r="K76" s="43" t="s">
        <v>220</v>
      </c>
    </row>
    <row r="77" spans="1:11" x14ac:dyDescent="0.2">
      <c r="A77" s="1">
        <v>76</v>
      </c>
      <c r="B77" s="7" t="s">
        <v>14</v>
      </c>
      <c r="C77" s="60">
        <v>15</v>
      </c>
      <c r="D77" s="17" t="s">
        <v>126</v>
      </c>
      <c r="E77" s="18"/>
      <c r="F77" s="8"/>
      <c r="G77" s="8"/>
      <c r="H77" s="2"/>
      <c r="I77" s="9" t="s">
        <v>248</v>
      </c>
      <c r="J77" s="4" t="s">
        <v>249</v>
      </c>
      <c r="K77" s="43" t="s">
        <v>242</v>
      </c>
    </row>
    <row r="78" spans="1:11" x14ac:dyDescent="0.2">
      <c r="A78" s="1">
        <v>77</v>
      </c>
      <c r="B78" s="7" t="s">
        <v>14</v>
      </c>
      <c r="C78" s="60">
        <v>72</v>
      </c>
      <c r="D78" s="17" t="s">
        <v>126</v>
      </c>
      <c r="E78" s="18" t="s">
        <v>17</v>
      </c>
      <c r="F78" s="8" t="s">
        <v>250</v>
      </c>
      <c r="G78" s="8" t="s">
        <v>251</v>
      </c>
      <c r="H78" s="2"/>
      <c r="I78" s="9">
        <v>2009</v>
      </c>
      <c r="J78" s="4" t="s">
        <v>211</v>
      </c>
      <c r="K78" s="43" t="s">
        <v>13</v>
      </c>
    </row>
    <row r="79" spans="1:11" x14ac:dyDescent="0.2">
      <c r="A79" s="1">
        <v>78</v>
      </c>
      <c r="B79" s="7" t="s">
        <v>14</v>
      </c>
      <c r="C79" s="60">
        <v>97</v>
      </c>
      <c r="D79" s="17" t="s">
        <v>126</v>
      </c>
      <c r="E79" s="18" t="s">
        <v>17</v>
      </c>
      <c r="F79" s="8" t="s">
        <v>250</v>
      </c>
      <c r="G79" s="8" t="s">
        <v>252</v>
      </c>
      <c r="H79" s="2"/>
      <c r="I79" s="9">
        <v>2010</v>
      </c>
      <c r="J79" s="4" t="s">
        <v>211</v>
      </c>
      <c r="K79" s="43" t="s">
        <v>13</v>
      </c>
    </row>
    <row r="80" spans="1:11" x14ac:dyDescent="0.2">
      <c r="A80" s="1">
        <v>79</v>
      </c>
      <c r="B80" s="7" t="s">
        <v>14</v>
      </c>
      <c r="C80" s="60">
        <v>78</v>
      </c>
      <c r="D80" s="17" t="s">
        <v>126</v>
      </c>
      <c r="E80" s="18" t="s">
        <v>17</v>
      </c>
      <c r="F80" s="8" t="s">
        <v>250</v>
      </c>
      <c r="G80" s="8" t="s">
        <v>253</v>
      </c>
      <c r="H80" s="2"/>
      <c r="I80" s="9">
        <v>2011</v>
      </c>
      <c r="J80" s="4" t="s">
        <v>211</v>
      </c>
      <c r="K80" s="43" t="s">
        <v>13</v>
      </c>
    </row>
    <row r="81" spans="1:11" x14ac:dyDescent="0.2">
      <c r="A81" s="1">
        <v>80</v>
      </c>
      <c r="B81" s="7" t="s">
        <v>14</v>
      </c>
      <c r="C81" s="60">
        <v>47</v>
      </c>
      <c r="D81" s="17" t="s">
        <v>126</v>
      </c>
      <c r="E81" s="18" t="s">
        <v>17</v>
      </c>
      <c r="F81" s="8" t="s">
        <v>250</v>
      </c>
      <c r="G81" s="8" t="s">
        <v>254</v>
      </c>
      <c r="H81" s="2"/>
      <c r="I81" s="9">
        <v>2012</v>
      </c>
      <c r="J81" s="4" t="s">
        <v>211</v>
      </c>
      <c r="K81" s="43" t="s">
        <v>13</v>
      </c>
    </row>
    <row r="82" spans="1:11" x14ac:dyDescent="0.2">
      <c r="A82" s="1">
        <v>81</v>
      </c>
      <c r="B82" s="7" t="s">
        <v>14</v>
      </c>
      <c r="C82" s="60">
        <v>37</v>
      </c>
      <c r="D82" s="17" t="s">
        <v>126</v>
      </c>
      <c r="E82" s="18" t="s">
        <v>17</v>
      </c>
      <c r="F82" s="8" t="s">
        <v>250</v>
      </c>
      <c r="G82" s="8" t="s">
        <v>255</v>
      </c>
      <c r="H82" s="2"/>
      <c r="I82" s="9">
        <v>2013</v>
      </c>
      <c r="J82" s="4" t="s">
        <v>211</v>
      </c>
      <c r="K82" s="43" t="s">
        <v>13</v>
      </c>
    </row>
    <row r="83" spans="1:11" x14ac:dyDescent="0.2">
      <c r="A83" s="1">
        <v>82</v>
      </c>
      <c r="B83" s="7" t="s">
        <v>14</v>
      </c>
      <c r="C83" s="60">
        <v>10</v>
      </c>
      <c r="D83" s="17" t="s">
        <v>126</v>
      </c>
      <c r="E83" s="18" t="s">
        <v>17</v>
      </c>
      <c r="F83" s="8" t="s">
        <v>250</v>
      </c>
      <c r="G83" s="8" t="s">
        <v>256</v>
      </c>
      <c r="H83" s="2"/>
      <c r="I83" s="9">
        <v>2014</v>
      </c>
      <c r="J83" s="4" t="s">
        <v>211</v>
      </c>
      <c r="K83" s="43" t="s">
        <v>13</v>
      </c>
    </row>
    <row r="84" spans="1:11" x14ac:dyDescent="0.2">
      <c r="A84" s="1">
        <v>83</v>
      </c>
      <c r="B84" s="7" t="s">
        <v>14</v>
      </c>
      <c r="C84" s="60">
        <v>40</v>
      </c>
      <c r="D84" s="17" t="s">
        <v>143</v>
      </c>
      <c r="E84" s="18" t="s">
        <v>17</v>
      </c>
      <c r="F84" s="8" t="s">
        <v>259</v>
      </c>
      <c r="G84" s="8" t="s">
        <v>260</v>
      </c>
      <c r="H84" s="2"/>
      <c r="I84" s="9" t="s">
        <v>257</v>
      </c>
      <c r="J84" s="4"/>
      <c r="K84" s="43" t="s">
        <v>258</v>
      </c>
    </row>
    <row r="85" spans="1:11" x14ac:dyDescent="0.2">
      <c r="A85" s="1">
        <v>84</v>
      </c>
      <c r="B85" s="7" t="s">
        <v>14</v>
      </c>
      <c r="C85" s="60">
        <v>94</v>
      </c>
      <c r="D85" s="17" t="s">
        <v>143</v>
      </c>
      <c r="E85" s="18" t="s">
        <v>17</v>
      </c>
      <c r="F85" s="8" t="s">
        <v>261</v>
      </c>
      <c r="G85" s="8"/>
      <c r="H85" s="2"/>
      <c r="I85" s="9" t="s">
        <v>168</v>
      </c>
      <c r="J85" s="4"/>
      <c r="K85" s="43" t="s">
        <v>220</v>
      </c>
    </row>
    <row r="86" spans="1:11" x14ac:dyDescent="0.2">
      <c r="A86" s="1">
        <v>85</v>
      </c>
      <c r="B86" s="7" t="s">
        <v>14</v>
      </c>
      <c r="C86" s="60">
        <v>27</v>
      </c>
      <c r="D86" s="17" t="s">
        <v>143</v>
      </c>
      <c r="E86" s="18" t="s">
        <v>54</v>
      </c>
      <c r="F86" s="8" t="s">
        <v>264</v>
      </c>
      <c r="G86" s="8"/>
      <c r="H86" s="2"/>
      <c r="I86" s="9" t="s">
        <v>179</v>
      </c>
      <c r="J86" s="4" t="s">
        <v>262</v>
      </c>
      <c r="K86" s="43" t="s">
        <v>263</v>
      </c>
    </row>
    <row r="87" spans="1:11" x14ac:dyDescent="0.2">
      <c r="A87" s="1">
        <v>86</v>
      </c>
      <c r="B87" s="7" t="s">
        <v>14</v>
      </c>
      <c r="C87" s="60">
        <v>312</v>
      </c>
      <c r="D87" s="17" t="s">
        <v>143</v>
      </c>
      <c r="E87" s="18" t="s">
        <v>17</v>
      </c>
      <c r="F87" s="8" t="s">
        <v>268</v>
      </c>
      <c r="G87" s="8" t="s">
        <v>269</v>
      </c>
      <c r="H87" s="2"/>
      <c r="I87" s="9" t="s">
        <v>265</v>
      </c>
      <c r="J87" s="4" t="s">
        <v>266</v>
      </c>
      <c r="K87" s="43" t="s">
        <v>267</v>
      </c>
    </row>
    <row r="88" spans="1:11" x14ac:dyDescent="0.2">
      <c r="A88" s="1">
        <v>87</v>
      </c>
      <c r="B88" s="7" t="s">
        <v>14</v>
      </c>
      <c r="C88" s="60">
        <v>226</v>
      </c>
      <c r="D88" s="17" t="s">
        <v>143</v>
      </c>
      <c r="E88" s="18" t="s">
        <v>17</v>
      </c>
      <c r="F88" s="8" t="s">
        <v>268</v>
      </c>
      <c r="G88" s="8" t="s">
        <v>271</v>
      </c>
      <c r="H88" s="2"/>
      <c r="I88" s="9" t="s">
        <v>247</v>
      </c>
      <c r="J88" s="4" t="s">
        <v>266</v>
      </c>
      <c r="K88" s="43" t="s">
        <v>270</v>
      </c>
    </row>
    <row r="89" spans="1:11" x14ac:dyDescent="0.2">
      <c r="A89" s="1">
        <v>88</v>
      </c>
      <c r="B89" s="7" t="s">
        <v>14</v>
      </c>
      <c r="C89" s="60">
        <v>93</v>
      </c>
      <c r="D89" s="17" t="s">
        <v>88</v>
      </c>
      <c r="E89" s="18" t="s">
        <v>17</v>
      </c>
      <c r="F89" s="8" t="s">
        <v>268</v>
      </c>
      <c r="G89" s="8" t="s">
        <v>274</v>
      </c>
      <c r="H89" s="2"/>
      <c r="I89" s="9" t="s">
        <v>272</v>
      </c>
      <c r="J89" s="4" t="s">
        <v>273</v>
      </c>
      <c r="K89" s="43" t="s">
        <v>238</v>
      </c>
    </row>
    <row r="90" spans="1:11" x14ac:dyDescent="0.2">
      <c r="A90" s="1">
        <v>89</v>
      </c>
      <c r="B90" s="7" t="s">
        <v>14</v>
      </c>
      <c r="C90" s="60">
        <v>119</v>
      </c>
      <c r="D90" s="17" t="s">
        <v>88</v>
      </c>
      <c r="E90" s="18" t="s">
        <v>54</v>
      </c>
      <c r="F90" s="8" t="s">
        <v>278</v>
      </c>
      <c r="G90" s="8" t="s">
        <v>279</v>
      </c>
      <c r="H90" s="2"/>
      <c r="I90" s="9" t="s">
        <v>275</v>
      </c>
      <c r="J90" s="4" t="s">
        <v>276</v>
      </c>
      <c r="K90" s="43" t="s">
        <v>277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базы ЛеснРастСевЕвраз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Браславская</dc:creator>
  <cp:lastModifiedBy>Tatiana</cp:lastModifiedBy>
  <dcterms:created xsi:type="dcterms:W3CDTF">2020-09-21T07:13:34Z</dcterms:created>
  <dcterms:modified xsi:type="dcterms:W3CDTF">2020-10-21T07:58:01Z</dcterms:modified>
</cp:coreProperties>
</file>